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p\Desktop\"/>
    </mc:Choice>
  </mc:AlternateContent>
  <bookViews>
    <workbookView xWindow="0" yWindow="0" windowWidth="19200" windowHeight="11190"/>
  </bookViews>
  <sheets>
    <sheet name="Home" sheetId="4" r:id="rId1"/>
    <sheet name="Effective Natural Ventilation" sheetId="3" r:id="rId2"/>
    <sheet name="Example" sheetId="1" r:id="rId3"/>
    <sheet name="Reference" sheetId="2" state="hidden"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 i="1" l="1"/>
  <c r="P6" i="3" l="1"/>
  <c r="P3" i="1"/>
</calcChain>
</file>

<file path=xl/sharedStrings.xml><?xml version="1.0" encoding="utf-8"?>
<sst xmlns="http://schemas.openxmlformats.org/spreadsheetml/2006/main" count="79" uniqueCount="66">
  <si>
    <t>Room name</t>
  </si>
  <si>
    <t>Room area (m2)</t>
  </si>
  <si>
    <t>FC- Staff Living</t>
  </si>
  <si>
    <t>Ventilation type</t>
  </si>
  <si>
    <t>Single-sided</t>
  </si>
  <si>
    <t>Cross-ventilation</t>
  </si>
  <si>
    <t>Breeze path length (m)</t>
  </si>
  <si>
    <t>Area of ventilation openings (m2)</t>
  </si>
  <si>
    <t>Yes</t>
  </si>
  <si>
    <t>No</t>
  </si>
  <si>
    <t>Borrowed ventilation?</t>
  </si>
  <si>
    <t>Number of doorway or area of opening (m2) for borrowed ventilation?</t>
  </si>
  <si>
    <t>Min distance of ventilation openings on adjacent walls? (m)</t>
  </si>
  <si>
    <t>Courtyard area (m)</t>
  </si>
  <si>
    <t>Max depth of room (m)</t>
  </si>
  <si>
    <t>Ventilation via courtyard?</t>
  </si>
  <si>
    <t>Min depth of courtyard from window (m)</t>
  </si>
  <si>
    <t>Openings on same wall?</t>
  </si>
  <si>
    <t>Openings on adjacent walls?</t>
  </si>
  <si>
    <t>Y</t>
  </si>
  <si>
    <t>Area :    1.89 m2</t>
  </si>
  <si>
    <t>Definitions</t>
  </si>
  <si>
    <t>Room area</t>
  </si>
  <si>
    <t>Area of the habitable room in square meters, measured internally. This area excludes cupboards, robes and other enclosed objects</t>
  </si>
  <si>
    <t>Single-sided ventilation</t>
  </si>
  <si>
    <t>Depth of room</t>
  </si>
  <si>
    <t>Area of ventilation opening</t>
  </si>
  <si>
    <t>Borrowed ventilation</t>
  </si>
  <si>
    <t>Depth of courtyard</t>
  </si>
  <si>
    <t>Cross ventilation is a natural method of ventilating a space by allowing air to flow from one side to the other, or through adjacent walls oriented differently</t>
  </si>
  <si>
    <t>Single-sided ventilation is a natural ventilation method where air enters and exits through openings on only one side of a room or building</t>
  </si>
  <si>
    <t>Nominated room</t>
  </si>
  <si>
    <t>Name of the habitable room (living room, bedroom) under this effective natural ventilation assessment</t>
  </si>
  <si>
    <t>The depth of the room is the longest distance measured in meters, from the internal face of the opening to the internal face of the opposite wall within the nominated room</t>
  </si>
  <si>
    <t>Effectively ventilated?</t>
  </si>
  <si>
    <t>Dist. of openings on adjacent walls</t>
  </si>
  <si>
    <t>Created by M.A</t>
  </si>
  <si>
    <t>Courtyard area 
(m)</t>
  </si>
  <si>
    <t>Depth of courtyard 
(m)</t>
  </si>
  <si>
    <t>Number of int. doorways 
OR
area of int. opening 
(m2)</t>
  </si>
  <si>
    <t>Area of ventilation openings
 (m2)</t>
  </si>
  <si>
    <t>Distance of openings on adjacent walls
 (m)</t>
  </si>
  <si>
    <t>Breeze path length 
(m)</t>
  </si>
  <si>
    <t>Depth of room 
(m)</t>
  </si>
  <si>
    <t>Room area 
(m2)</t>
  </si>
  <si>
    <t>Int. doorway</t>
  </si>
  <si>
    <t>Int. opening</t>
  </si>
  <si>
    <t>Breeze path</t>
  </si>
  <si>
    <t>Breeze path refers to a route that air takes as it moves through a building from one opening to another</t>
  </si>
  <si>
    <t>Max between</t>
  </si>
  <si>
    <t>0.26 and</t>
  </si>
  <si>
    <t>Borrowed ventilation is where a room's required ventilation is supplemented by air from an adjoining room, when direct ventilation (like windows or vents) isn't feasible for a particular space</t>
  </si>
  <si>
    <t>For borrowed ventilation, means an internal door between two adjacent rooms, allowing air to flow through and ventilate the space</t>
  </si>
  <si>
    <t>For borrowed ventilation, means an internal opening (not more than 2m2) between two adjacent rooms, allowing air to flow through and ventilate the space</t>
  </si>
  <si>
    <t>The depth of the courtyard is the longest distance measured in meters, from the internal face of the opening to the internal face of the opposite wall within the courtyard</t>
  </si>
  <si>
    <t>Maximum allowable clear open area for the window in square meters. For single sided ventilation, this is the minimum area of the two ventilation openings ( high/low or split cross openings)</t>
  </si>
  <si>
    <t>The minimum distance measured from the edge of a window on one wall to the edge of a window on another wall, facilitating airflow and ventilation</t>
  </si>
  <si>
    <t>Energy Compliance Consultants presents</t>
  </si>
  <si>
    <t>Effective Natural Ventilation Calculator</t>
  </si>
  <si>
    <t>This calculator could be used for:</t>
  </si>
  <si>
    <t>Assessment of effective natural ventilation for architects</t>
  </si>
  <si>
    <t>Passive Design Assessment</t>
  </si>
  <si>
    <t>Thermal comfort assessment</t>
  </si>
  <si>
    <t>Find out more:</t>
  </si>
  <si>
    <t>Obtaining IEQ points in BESS Credits 2.1, 2.2, 2.3 for SDA/SMP reports</t>
  </si>
  <si>
    <t>Energy assessors to find solutions for cost-effective energy compliance using VURB pathway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</si>
</sst>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
      <i/>
      <u/>
      <sz val="11"/>
      <color theme="1"/>
      <name val="Calibri"/>
      <family val="2"/>
      <scheme val="minor"/>
    </font>
    <font>
      <i/>
      <sz val="14"/>
      <color theme="1"/>
      <name val="Arabic Typesetting"/>
      <family val="4"/>
    </font>
    <font>
      <sz val="10"/>
      <color theme="1"/>
      <name val="Artifakt Element"/>
      <family val="2"/>
    </font>
    <font>
      <sz val="10"/>
      <color theme="1"/>
      <name val="Calibri"/>
      <family val="2"/>
      <scheme val="minor"/>
    </font>
    <font>
      <b/>
      <sz val="10"/>
      <color theme="1"/>
      <name val="Artifakt Element"/>
      <family val="2"/>
    </font>
    <font>
      <i/>
      <sz val="16"/>
      <color theme="1"/>
      <name val="Arabic Typesetting"/>
      <family val="4"/>
    </font>
    <font>
      <b/>
      <sz val="16"/>
      <color theme="9" tint="-0.499984740745262"/>
      <name val="Artifakt Element"/>
      <family val="2"/>
    </font>
    <font>
      <b/>
      <u/>
      <sz val="12"/>
      <color theme="1"/>
      <name val="Calibri Light"/>
      <family val="2"/>
      <scheme val="major"/>
    </font>
    <font>
      <i/>
      <sz val="10"/>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8" tint="0.79998168889431442"/>
        <bgColor indexed="64"/>
      </patternFill>
    </fill>
    <fill>
      <patternFill patternType="solid">
        <fgColor theme="1"/>
        <bgColor indexed="64"/>
      </patternFill>
    </fill>
    <fill>
      <patternFill patternType="solid">
        <fgColor theme="0"/>
        <bgColor indexed="64"/>
      </patternFill>
    </fill>
    <fill>
      <patternFill patternType="solid">
        <fgColor theme="8" tint="-0.499984740745262"/>
        <bgColor indexed="64"/>
      </patternFill>
    </fill>
    <fill>
      <patternFill patternType="solid">
        <fgColor rgb="FFF1F7ED"/>
        <bgColor indexed="64"/>
      </patternFill>
    </fill>
  </fills>
  <borders count="2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ck">
        <color theme="5"/>
      </left>
      <right/>
      <top style="thick">
        <color theme="5"/>
      </top>
      <bottom style="thick">
        <color theme="5"/>
      </bottom>
      <diagonal/>
    </border>
    <border>
      <left/>
      <right style="thick">
        <color theme="5"/>
      </right>
      <top style="thick">
        <color theme="5"/>
      </top>
      <bottom style="thick">
        <color theme="5"/>
      </bottom>
      <diagonal/>
    </border>
    <border>
      <left style="medium">
        <color theme="5"/>
      </left>
      <right style="medium">
        <color theme="5"/>
      </right>
      <top style="medium">
        <color theme="5"/>
      </top>
      <bottom/>
      <diagonal/>
    </border>
    <border>
      <left style="medium">
        <color theme="5"/>
      </left>
      <right style="medium">
        <color theme="5"/>
      </right>
      <top/>
      <bottom/>
      <diagonal/>
    </border>
    <border>
      <left style="medium">
        <color theme="5"/>
      </left>
      <right style="medium">
        <color theme="5"/>
      </right>
      <top/>
      <bottom style="medium">
        <color theme="5"/>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theme="5"/>
      </left>
      <right style="medium">
        <color theme="5"/>
      </right>
      <top style="medium">
        <color theme="5"/>
      </top>
      <bottom style="thin">
        <color auto="1"/>
      </bottom>
      <diagonal/>
    </border>
    <border>
      <left style="medium">
        <color theme="5"/>
      </left>
      <right style="medium">
        <color theme="5"/>
      </right>
      <top style="thin">
        <color auto="1"/>
      </top>
      <bottom style="medium">
        <color theme="5"/>
      </bottom>
      <diagonal/>
    </border>
    <border>
      <left/>
      <right style="thin">
        <color auto="1"/>
      </right>
      <top/>
      <bottom/>
      <diagonal/>
    </border>
    <border>
      <left style="thick">
        <color theme="5"/>
      </left>
      <right style="thick">
        <color theme="5"/>
      </right>
      <top style="thick">
        <color theme="5"/>
      </top>
      <bottom style="thin">
        <color auto="1"/>
      </bottom>
      <diagonal/>
    </border>
    <border>
      <left style="thick">
        <color theme="5"/>
      </left>
      <right style="thick">
        <color theme="5"/>
      </right>
      <top style="thin">
        <color auto="1"/>
      </top>
      <bottom style="thick">
        <color theme="5"/>
      </bottom>
      <diagonal/>
    </border>
    <border>
      <left/>
      <right/>
      <top/>
      <bottom style="thick">
        <color theme="9" tint="-0.499984740745262"/>
      </bottom>
      <diagonal/>
    </border>
    <border>
      <left style="thick">
        <color theme="9" tint="-0.499984740745262"/>
      </left>
      <right/>
      <top/>
      <bottom style="thick">
        <color theme="9" tint="-0.499984740745262"/>
      </bottom>
      <diagonal/>
    </border>
    <border>
      <left style="thick">
        <color theme="9" tint="-0.499984740745262"/>
      </left>
      <right/>
      <top style="thick">
        <color theme="9" tint="-0.499984740745262"/>
      </top>
      <bottom/>
      <diagonal/>
    </border>
    <border>
      <left/>
      <right/>
      <top style="thick">
        <color theme="9" tint="-0.499984740745262"/>
      </top>
      <bottom/>
      <diagonal/>
    </border>
    <border>
      <left style="thick">
        <color theme="9" tint="-0.499984740745262"/>
      </left>
      <right/>
      <top/>
      <bottom/>
      <diagonal/>
    </border>
  </borders>
  <cellStyleXfs count="1">
    <xf numFmtId="0" fontId="0" fillId="0" borderId="0"/>
  </cellStyleXfs>
  <cellXfs count="50">
    <xf numFmtId="0" fontId="0" fillId="0" borderId="0" xfId="0"/>
    <xf numFmtId="0" fontId="0" fillId="6" borderId="0" xfId="0" applyFill="1"/>
    <xf numFmtId="0" fontId="0" fillId="2" borderId="4" xfId="0" applyFill="1" applyBorder="1" applyAlignment="1" applyProtection="1">
      <alignment horizontal="center" vertical="center"/>
      <protection locked="0"/>
    </xf>
    <xf numFmtId="0" fontId="0" fillId="3" borderId="4" xfId="0" applyFill="1" applyBorder="1" applyProtection="1">
      <protection locked="0"/>
    </xf>
    <xf numFmtId="0" fontId="0" fillId="3" borderId="4" xfId="0"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4" fillId="6" borderId="0" xfId="0" applyFont="1" applyFill="1"/>
    <xf numFmtId="0" fontId="3" fillId="6" borderId="0" xfId="0" applyFont="1" applyFill="1" applyAlignment="1">
      <alignment horizontal="left" indent="2"/>
    </xf>
    <xf numFmtId="0" fontId="0" fillId="6" borderId="0" xfId="0" applyFill="1" applyProtection="1"/>
    <xf numFmtId="0" fontId="0" fillId="0" borderId="1" xfId="0" applyBorder="1" applyAlignment="1" applyProtection="1">
      <alignment horizontal="left" vertical="center" wrapText="1"/>
    </xf>
    <xf numFmtId="0" fontId="0" fillId="0" borderId="2" xfId="0" applyBorder="1" applyAlignment="1" applyProtection="1">
      <alignment horizontal="center" vertical="center" wrapText="1"/>
    </xf>
    <xf numFmtId="0" fontId="0" fillId="0" borderId="2" xfId="0" applyBorder="1" applyAlignment="1" applyProtection="1">
      <alignment horizontal="center" vertical="center"/>
    </xf>
    <xf numFmtId="0" fontId="0" fillId="0" borderId="2" xfId="0" applyBorder="1" applyAlignment="1" applyProtection="1">
      <alignment horizontal="center" vertical="top" wrapText="1"/>
    </xf>
    <xf numFmtId="0" fontId="1" fillId="0" borderId="2" xfId="0" applyFont="1" applyBorder="1" applyAlignment="1" applyProtection="1">
      <alignment horizontal="center" vertical="center" wrapText="1"/>
    </xf>
    <xf numFmtId="0" fontId="0" fillId="0" borderId="10" xfId="0" applyBorder="1" applyAlignment="1" applyProtection="1">
      <alignment horizontal="center" vertical="center" wrapText="1"/>
    </xf>
    <xf numFmtId="0" fontId="0" fillId="4" borderId="3" xfId="0" applyFill="1" applyBorder="1" applyProtection="1"/>
    <xf numFmtId="0" fontId="0" fillId="2" borderId="4" xfId="0" applyFill="1" applyBorder="1" applyAlignment="1" applyProtection="1">
      <alignment horizontal="center" vertical="center"/>
    </xf>
    <xf numFmtId="0" fontId="0" fillId="3" borderId="4" xfId="0" applyFill="1" applyBorder="1" applyProtection="1"/>
    <xf numFmtId="0" fontId="0" fillId="3" borderId="4" xfId="0" applyFill="1" applyBorder="1" applyAlignment="1" applyProtection="1">
      <alignment horizontal="center" vertical="center"/>
    </xf>
    <xf numFmtId="0" fontId="0" fillId="3" borderId="11" xfId="0" applyFill="1" applyBorder="1" applyAlignment="1" applyProtection="1">
      <alignment horizontal="center" vertical="center"/>
    </xf>
    <xf numFmtId="0" fontId="2" fillId="0" borderId="13" xfId="0" applyFont="1" applyBorder="1" applyAlignment="1" applyProtection="1">
      <alignment horizontal="center" vertical="center"/>
    </xf>
    <xf numFmtId="0" fontId="0" fillId="6" borderId="7" xfId="0" applyFill="1" applyBorder="1" applyAlignment="1" applyProtection="1">
      <alignment horizontal="center" vertical="center"/>
    </xf>
    <xf numFmtId="0" fontId="0" fillId="6" borderId="8" xfId="0" applyFill="1" applyBorder="1" applyAlignment="1" applyProtection="1">
      <alignment horizontal="center" vertical="center"/>
    </xf>
    <xf numFmtId="0" fontId="0" fillId="5" borderId="8" xfId="0" applyFill="1" applyBorder="1" applyProtection="1"/>
    <xf numFmtId="0" fontId="1" fillId="6" borderId="9" xfId="0" applyFont="1" applyFill="1" applyBorder="1" applyAlignment="1" applyProtection="1">
      <alignment horizontal="center"/>
    </xf>
    <xf numFmtId="0" fontId="0" fillId="4" borderId="3" xfId="0" applyFill="1" applyBorder="1" applyAlignment="1" applyProtection="1">
      <alignment horizontal="left" indent="1"/>
      <protection locked="0"/>
    </xf>
    <xf numFmtId="0" fontId="1" fillId="0" borderId="12" xfId="0" applyFont="1" applyBorder="1" applyAlignment="1" applyProtection="1">
      <alignment horizontal="center" vertical="center" wrapText="1"/>
    </xf>
    <xf numFmtId="0" fontId="5" fillId="6" borderId="0" xfId="0" applyFont="1" applyFill="1" applyAlignment="1">
      <alignment horizontal="left" indent="1"/>
    </xf>
    <xf numFmtId="0" fontId="6" fillId="0" borderId="1" xfId="0" applyFont="1" applyBorder="1" applyAlignment="1">
      <alignment horizontal="left" vertical="center" wrapText="1" indent="1"/>
    </xf>
    <xf numFmtId="0" fontId="6" fillId="0" borderId="2" xfId="0" applyFont="1" applyBorder="1" applyAlignment="1">
      <alignment horizontal="center" vertical="center" wrapText="1"/>
    </xf>
    <xf numFmtId="0" fontId="7" fillId="6" borderId="0" xfId="0" applyFont="1" applyFill="1"/>
    <xf numFmtId="0" fontId="8" fillId="0" borderId="2" xfId="0" applyFont="1" applyBorder="1" applyAlignment="1">
      <alignment horizontal="center" vertical="center" wrapText="1"/>
    </xf>
    <xf numFmtId="0" fontId="6" fillId="0" borderId="10" xfId="0" applyFont="1" applyBorder="1" applyAlignment="1">
      <alignment horizontal="center" vertical="center" wrapText="1"/>
    </xf>
    <xf numFmtId="0" fontId="8" fillId="0" borderId="15" xfId="0" applyFont="1" applyBorder="1" applyAlignment="1">
      <alignment horizontal="center" vertical="center" wrapText="1"/>
    </xf>
    <xf numFmtId="0" fontId="2" fillId="0" borderId="16" xfId="0" applyFont="1" applyBorder="1" applyAlignment="1">
      <alignment horizontal="center" vertical="center"/>
    </xf>
    <xf numFmtId="0" fontId="9" fillId="6" borderId="0" xfId="0" applyFont="1" applyFill="1" applyAlignment="1">
      <alignment horizontal="left" indent="3"/>
    </xf>
    <xf numFmtId="0" fontId="0" fillId="4" borderId="0" xfId="0" applyFill="1"/>
    <xf numFmtId="0" fontId="0" fillId="7" borderId="0" xfId="0" applyFill="1"/>
    <xf numFmtId="0" fontId="0" fillId="4" borderId="21" xfId="0" applyFill="1" applyBorder="1"/>
    <xf numFmtId="0" fontId="3" fillId="4" borderId="0" xfId="0" applyFont="1" applyFill="1"/>
    <xf numFmtId="0" fontId="11" fillId="4" borderId="0" xfId="0" applyFont="1" applyFill="1" applyAlignment="1">
      <alignment horizontal="left" indent="2"/>
    </xf>
    <xf numFmtId="0" fontId="4" fillId="4" borderId="0" xfId="0" applyFont="1" applyFill="1"/>
    <xf numFmtId="0" fontId="12" fillId="4" borderId="0" xfId="0" applyFont="1" applyFill="1"/>
    <xf numFmtId="0" fontId="10" fillId="8" borderId="19" xfId="0" applyFont="1" applyFill="1" applyBorder="1" applyAlignment="1">
      <alignment horizontal="left" vertical="center" indent="1"/>
    </xf>
    <xf numFmtId="0" fontId="10" fillId="8" borderId="20" xfId="0" applyFont="1" applyFill="1" applyBorder="1" applyAlignment="1">
      <alignment horizontal="left" vertical="center" indent="1"/>
    </xf>
    <xf numFmtId="0" fontId="10" fillId="8" borderId="18" xfId="0" applyFont="1" applyFill="1" applyBorder="1" applyAlignment="1">
      <alignment horizontal="left" vertical="center" indent="1"/>
    </xf>
    <xf numFmtId="0" fontId="10" fillId="8" borderId="17" xfId="0" applyFont="1" applyFill="1" applyBorder="1" applyAlignment="1">
      <alignment horizontal="left" vertical="center" indent="1"/>
    </xf>
    <xf numFmtId="0" fontId="3" fillId="6" borderId="14" xfId="0" applyFont="1" applyFill="1" applyBorder="1" applyAlignment="1">
      <alignment horizontal="left"/>
    </xf>
    <xf numFmtId="0" fontId="0" fillId="6" borderId="5" xfId="0" applyFill="1" applyBorder="1" applyAlignment="1" applyProtection="1">
      <alignment horizontal="center"/>
    </xf>
    <xf numFmtId="0" fontId="0" fillId="6" borderId="6" xfId="0" applyFill="1" applyBorder="1" applyAlignment="1" applyProtection="1">
      <alignment horizontal="center"/>
    </xf>
  </cellXfs>
  <cellStyles count="1">
    <cellStyle name="Normal" xfId="0" builtinId="0"/>
  </cellStyles>
  <dxfs count="20">
    <dxf>
      <font>
        <color theme="1"/>
      </font>
      <fill>
        <patternFill>
          <bgColor theme="1"/>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ill>
        <patternFill>
          <bgColor theme="9" tint="0.39994506668294322"/>
        </patternFill>
      </fill>
    </dxf>
    <dxf>
      <fill>
        <patternFill>
          <bgColor theme="5" tint="0.3999450666829432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font>
      <fill>
        <patternFill>
          <bgColor theme="1"/>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ill>
        <patternFill>
          <bgColor theme="9" tint="0.39994506668294322"/>
        </patternFill>
      </fill>
    </dxf>
    <dxf>
      <fill>
        <patternFill>
          <bgColor theme="5" tint="0.3999450666829432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s>
  <tableStyles count="0" defaultTableStyle="TableStyleMedium2" defaultPivotStyle="PivotStyleLight16"/>
  <colors>
    <mruColors>
      <color rgb="FFF1F7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hyperlink" Target="https://energycompliance.com.au/esd/" TargetMode="External"/><Relationship Id="rId13" Type="http://schemas.openxmlformats.org/officeDocument/2006/relationships/image" Target="../media/image7.png"/><Relationship Id="rId18" Type="http://schemas.openxmlformats.org/officeDocument/2006/relationships/hyperlink" Target="https://energycompliance.com.au/6star/" TargetMode="External"/><Relationship Id="rId26" Type="http://schemas.openxmlformats.org/officeDocument/2006/relationships/hyperlink" Target="https://energycompliance.com.au/daylight-modelling/" TargetMode="External"/><Relationship Id="rId3" Type="http://schemas.openxmlformats.org/officeDocument/2006/relationships/hyperlink" Target="#'Effective Natural Ventilation'!A1"/><Relationship Id="rId21" Type="http://schemas.openxmlformats.org/officeDocument/2006/relationships/image" Target="../media/image11.png"/><Relationship Id="rId7" Type="http://schemas.openxmlformats.org/officeDocument/2006/relationships/image" Target="../media/image4.png"/><Relationship Id="rId12" Type="http://schemas.openxmlformats.org/officeDocument/2006/relationships/hyperlink" Target="https://energycompliance.com.au/nabers/" TargetMode="External"/><Relationship Id="rId17" Type="http://schemas.openxmlformats.org/officeDocument/2006/relationships/image" Target="../media/image9.png"/><Relationship Id="rId25" Type="http://schemas.openxmlformats.org/officeDocument/2006/relationships/image" Target="../media/image13.png"/><Relationship Id="rId2" Type="http://schemas.openxmlformats.org/officeDocument/2006/relationships/image" Target="../media/image2.png"/><Relationship Id="rId16" Type="http://schemas.openxmlformats.org/officeDocument/2006/relationships/hyperlink" Target="https://energycompliance.com.au/whole-of-home-woh/" TargetMode="External"/><Relationship Id="rId20" Type="http://schemas.openxmlformats.org/officeDocument/2006/relationships/hyperlink" Target="https://energycompliance.com.au/basix/" TargetMode="External"/><Relationship Id="rId29" Type="http://schemas.openxmlformats.org/officeDocument/2006/relationships/image" Target="../media/image15.png"/><Relationship Id="rId1" Type="http://schemas.openxmlformats.org/officeDocument/2006/relationships/image" Target="../media/image1.png"/><Relationship Id="rId6" Type="http://schemas.openxmlformats.org/officeDocument/2006/relationships/hyperlink" Target="https://energycompliance.com.au/section-j-dts-report/" TargetMode="External"/><Relationship Id="rId11" Type="http://schemas.openxmlformats.org/officeDocument/2006/relationships/image" Target="../media/image6.png"/><Relationship Id="rId24" Type="http://schemas.openxmlformats.org/officeDocument/2006/relationships/hyperlink" Target="https://energycompliance.com.au/dts-residential/" TargetMode="External"/><Relationship Id="rId5" Type="http://schemas.openxmlformats.org/officeDocument/2006/relationships/image" Target="../media/image3.png"/><Relationship Id="rId15" Type="http://schemas.openxmlformats.org/officeDocument/2006/relationships/image" Target="../media/image8.png"/><Relationship Id="rId23" Type="http://schemas.openxmlformats.org/officeDocument/2006/relationships/image" Target="../media/image12.png"/><Relationship Id="rId28" Type="http://schemas.openxmlformats.org/officeDocument/2006/relationships/hyperlink" Target="https://energycompliance.com.au/cfd-modelling/" TargetMode="External"/><Relationship Id="rId10" Type="http://schemas.openxmlformats.org/officeDocument/2006/relationships/hyperlink" Target="https://energycompliance.com.au/sda-report/" TargetMode="External"/><Relationship Id="rId19" Type="http://schemas.openxmlformats.org/officeDocument/2006/relationships/image" Target="../media/image10.png"/><Relationship Id="rId31" Type="http://schemas.openxmlformats.org/officeDocument/2006/relationships/image" Target="../media/image16.png"/><Relationship Id="rId4" Type="http://schemas.openxmlformats.org/officeDocument/2006/relationships/hyperlink" Target="https://energycompliance.com.au/jv3/" TargetMode="External"/><Relationship Id="rId9" Type="http://schemas.openxmlformats.org/officeDocument/2006/relationships/image" Target="../media/image5.png"/><Relationship Id="rId14" Type="http://schemas.openxmlformats.org/officeDocument/2006/relationships/hyperlink" Target="https://energycompliance.com.au/green-star-rating/" TargetMode="External"/><Relationship Id="rId22" Type="http://schemas.openxmlformats.org/officeDocument/2006/relationships/hyperlink" Target="https://energycompliance.com.au/verification-using-reference-building-vurb/" TargetMode="External"/><Relationship Id="rId27" Type="http://schemas.openxmlformats.org/officeDocument/2006/relationships/image" Target="../media/image14.png"/><Relationship Id="rId30" Type="http://schemas.openxmlformats.org/officeDocument/2006/relationships/hyperlink" Target="https://energycompliance.com.au/thermal-modelling/"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17.png"/></Relationships>
</file>

<file path=xl/drawings/_rels/drawing3.xml.rels><?xml version="1.0" encoding="UTF-8" standalone="yes"?>
<Relationships xmlns="http://schemas.openxmlformats.org/package/2006/relationships"><Relationship Id="rId2" Type="http://schemas.openxmlformats.org/officeDocument/2006/relationships/image" Target="../media/image19.png"/><Relationship Id="rId1" Type="http://schemas.openxmlformats.org/officeDocument/2006/relationships/image" Target="../media/image18.png"/></Relationships>
</file>

<file path=xl/drawings/_rels/drawing4.xml.rels><?xml version="1.0" encoding="UTF-8" standalone="yes"?>
<Relationships xmlns="http://schemas.openxmlformats.org/package/2006/relationships"><Relationship Id="rId1" Type="http://schemas.openxmlformats.org/officeDocument/2006/relationships/image" Target="../media/image20.png"/></Relationships>
</file>

<file path=xl/drawings/drawing1.xml><?xml version="1.0" encoding="utf-8"?>
<xdr:wsDr xmlns:xdr="http://schemas.openxmlformats.org/drawingml/2006/spreadsheetDrawing" xmlns:a="http://schemas.openxmlformats.org/drawingml/2006/main">
  <xdr:twoCellAnchor editAs="oneCell">
    <xdr:from>
      <xdr:col>11</xdr:col>
      <xdr:colOff>564173</xdr:colOff>
      <xdr:row>1</xdr:row>
      <xdr:rowOff>80598</xdr:rowOff>
    </xdr:from>
    <xdr:to>
      <xdr:col>14</xdr:col>
      <xdr:colOff>556449</xdr:colOff>
      <xdr:row>2</xdr:row>
      <xdr:rowOff>112998</xdr:rowOff>
    </xdr:to>
    <xdr:pic>
      <xdr:nvPicPr>
        <xdr:cNvPr id="2" name="Picture 1"/>
        <xdr:cNvPicPr>
          <a:picLocks noChangeAspect="1"/>
        </xdr:cNvPicPr>
      </xdr:nvPicPr>
      <xdr:blipFill>
        <a:blip xmlns:r="http://schemas.openxmlformats.org/officeDocument/2006/relationships" r:embed="rId1"/>
        <a:stretch>
          <a:fillRect/>
        </a:stretch>
      </xdr:blipFill>
      <xdr:spPr>
        <a:xfrm>
          <a:off x="6015404" y="271098"/>
          <a:ext cx="1772718" cy="413400"/>
        </a:xfrm>
        <a:prstGeom prst="rect">
          <a:avLst/>
        </a:prstGeom>
      </xdr:spPr>
    </xdr:pic>
    <xdr:clientData/>
  </xdr:twoCellAnchor>
  <xdr:twoCellAnchor editAs="oneCell">
    <xdr:from>
      <xdr:col>2</xdr:col>
      <xdr:colOff>0</xdr:colOff>
      <xdr:row>7</xdr:row>
      <xdr:rowOff>0</xdr:rowOff>
    </xdr:from>
    <xdr:to>
      <xdr:col>2</xdr:col>
      <xdr:colOff>161192</xdr:colOff>
      <xdr:row>7</xdr:row>
      <xdr:rowOff>173221</xdr:rowOff>
    </xdr:to>
    <xdr:pic>
      <xdr:nvPicPr>
        <xdr:cNvPr id="4" name="Picture 3"/>
        <xdr:cNvPicPr>
          <a:picLocks noChangeAspect="1"/>
        </xdr:cNvPicPr>
      </xdr:nvPicPr>
      <xdr:blipFill>
        <a:blip xmlns:r="http://schemas.openxmlformats.org/officeDocument/2006/relationships" r:embed="rId2"/>
        <a:stretch>
          <a:fillRect/>
        </a:stretch>
      </xdr:blipFill>
      <xdr:spPr>
        <a:xfrm>
          <a:off x="688731" y="1399442"/>
          <a:ext cx="161192" cy="173221"/>
        </a:xfrm>
        <a:prstGeom prst="rect">
          <a:avLst/>
        </a:prstGeom>
      </xdr:spPr>
    </xdr:pic>
    <xdr:clientData/>
  </xdr:twoCellAnchor>
  <xdr:oneCellAnchor>
    <xdr:from>
      <xdr:col>2</xdr:col>
      <xdr:colOff>0</xdr:colOff>
      <xdr:row>8</xdr:row>
      <xdr:rowOff>0</xdr:rowOff>
    </xdr:from>
    <xdr:ext cx="161192" cy="173221"/>
    <xdr:pic>
      <xdr:nvPicPr>
        <xdr:cNvPr id="5" name="Picture 4"/>
        <xdr:cNvPicPr>
          <a:picLocks noChangeAspect="1"/>
        </xdr:cNvPicPr>
      </xdr:nvPicPr>
      <xdr:blipFill>
        <a:blip xmlns:r="http://schemas.openxmlformats.org/officeDocument/2006/relationships" r:embed="rId2"/>
        <a:stretch>
          <a:fillRect/>
        </a:stretch>
      </xdr:blipFill>
      <xdr:spPr>
        <a:xfrm>
          <a:off x="688731" y="1399442"/>
          <a:ext cx="161192" cy="173221"/>
        </a:xfrm>
        <a:prstGeom prst="rect">
          <a:avLst/>
        </a:prstGeom>
      </xdr:spPr>
    </xdr:pic>
    <xdr:clientData/>
  </xdr:oneCellAnchor>
  <xdr:oneCellAnchor>
    <xdr:from>
      <xdr:col>2</xdr:col>
      <xdr:colOff>0</xdr:colOff>
      <xdr:row>9</xdr:row>
      <xdr:rowOff>0</xdr:rowOff>
    </xdr:from>
    <xdr:ext cx="161192" cy="173221"/>
    <xdr:pic>
      <xdr:nvPicPr>
        <xdr:cNvPr id="6" name="Picture 5"/>
        <xdr:cNvPicPr>
          <a:picLocks noChangeAspect="1"/>
        </xdr:cNvPicPr>
      </xdr:nvPicPr>
      <xdr:blipFill>
        <a:blip xmlns:r="http://schemas.openxmlformats.org/officeDocument/2006/relationships" r:embed="rId2"/>
        <a:stretch>
          <a:fillRect/>
        </a:stretch>
      </xdr:blipFill>
      <xdr:spPr>
        <a:xfrm>
          <a:off x="688731" y="1399442"/>
          <a:ext cx="161192" cy="173221"/>
        </a:xfrm>
        <a:prstGeom prst="rect">
          <a:avLst/>
        </a:prstGeom>
      </xdr:spPr>
    </xdr:pic>
    <xdr:clientData/>
  </xdr:oneCellAnchor>
  <xdr:twoCellAnchor>
    <xdr:from>
      <xdr:col>11</xdr:col>
      <xdr:colOff>432288</xdr:colOff>
      <xdr:row>21</xdr:row>
      <xdr:rowOff>65942</xdr:rowOff>
    </xdr:from>
    <xdr:to>
      <xdr:col>14</xdr:col>
      <xdr:colOff>446942</xdr:colOff>
      <xdr:row>24</xdr:row>
      <xdr:rowOff>161193</xdr:rowOff>
    </xdr:to>
    <xdr:sp macro="" textlink="">
      <xdr:nvSpPr>
        <xdr:cNvPr id="9" name="Rounded Rectangle 8">
          <a:hlinkClick xmlns:r="http://schemas.openxmlformats.org/officeDocument/2006/relationships" r:id="rId3"/>
        </xdr:cNvPr>
        <xdr:cNvSpPr/>
      </xdr:nvSpPr>
      <xdr:spPr>
        <a:xfrm>
          <a:off x="5883519" y="3993173"/>
          <a:ext cx="1839058" cy="600808"/>
        </a:xfrm>
        <a:prstGeom prst="roundRect">
          <a:avLst>
            <a:gd name="adj" fmla="val 33740"/>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2800"/>
            <a:t>START</a:t>
          </a:r>
        </a:p>
      </xdr:txBody>
    </xdr:sp>
    <xdr:clientData/>
  </xdr:twoCellAnchor>
  <xdr:oneCellAnchor>
    <xdr:from>
      <xdr:col>2</xdr:col>
      <xdr:colOff>0</xdr:colOff>
      <xdr:row>9</xdr:row>
      <xdr:rowOff>0</xdr:rowOff>
    </xdr:from>
    <xdr:ext cx="161192" cy="173221"/>
    <xdr:pic>
      <xdr:nvPicPr>
        <xdr:cNvPr id="10" name="Picture 9"/>
        <xdr:cNvPicPr>
          <a:picLocks noChangeAspect="1"/>
        </xdr:cNvPicPr>
      </xdr:nvPicPr>
      <xdr:blipFill>
        <a:blip xmlns:r="http://schemas.openxmlformats.org/officeDocument/2006/relationships" r:embed="rId2"/>
        <a:stretch>
          <a:fillRect/>
        </a:stretch>
      </xdr:blipFill>
      <xdr:spPr>
        <a:xfrm>
          <a:off x="688731" y="1567962"/>
          <a:ext cx="161192" cy="173221"/>
        </a:xfrm>
        <a:prstGeom prst="rect">
          <a:avLst/>
        </a:prstGeom>
      </xdr:spPr>
    </xdr:pic>
    <xdr:clientData/>
  </xdr:oneCellAnchor>
  <xdr:oneCellAnchor>
    <xdr:from>
      <xdr:col>2</xdr:col>
      <xdr:colOff>0</xdr:colOff>
      <xdr:row>10</xdr:row>
      <xdr:rowOff>0</xdr:rowOff>
    </xdr:from>
    <xdr:ext cx="161192" cy="173221"/>
    <xdr:pic>
      <xdr:nvPicPr>
        <xdr:cNvPr id="11" name="Picture 10"/>
        <xdr:cNvPicPr>
          <a:picLocks noChangeAspect="1"/>
        </xdr:cNvPicPr>
      </xdr:nvPicPr>
      <xdr:blipFill>
        <a:blip xmlns:r="http://schemas.openxmlformats.org/officeDocument/2006/relationships" r:embed="rId2"/>
        <a:stretch>
          <a:fillRect/>
        </a:stretch>
      </xdr:blipFill>
      <xdr:spPr>
        <a:xfrm>
          <a:off x="688731" y="1736481"/>
          <a:ext cx="161192" cy="173221"/>
        </a:xfrm>
        <a:prstGeom prst="rect">
          <a:avLst/>
        </a:prstGeom>
      </xdr:spPr>
    </xdr:pic>
    <xdr:clientData/>
  </xdr:oneCellAnchor>
  <xdr:oneCellAnchor>
    <xdr:from>
      <xdr:col>2</xdr:col>
      <xdr:colOff>0</xdr:colOff>
      <xdr:row>10</xdr:row>
      <xdr:rowOff>0</xdr:rowOff>
    </xdr:from>
    <xdr:ext cx="161192" cy="173221"/>
    <xdr:pic>
      <xdr:nvPicPr>
        <xdr:cNvPr id="12" name="Picture 11"/>
        <xdr:cNvPicPr>
          <a:picLocks noChangeAspect="1"/>
        </xdr:cNvPicPr>
      </xdr:nvPicPr>
      <xdr:blipFill>
        <a:blip xmlns:r="http://schemas.openxmlformats.org/officeDocument/2006/relationships" r:embed="rId2"/>
        <a:stretch>
          <a:fillRect/>
        </a:stretch>
      </xdr:blipFill>
      <xdr:spPr>
        <a:xfrm>
          <a:off x="688731" y="1736481"/>
          <a:ext cx="161192" cy="173221"/>
        </a:xfrm>
        <a:prstGeom prst="rect">
          <a:avLst/>
        </a:prstGeom>
      </xdr:spPr>
    </xdr:pic>
    <xdr:clientData/>
  </xdr:oneCellAnchor>
  <xdr:oneCellAnchor>
    <xdr:from>
      <xdr:col>2</xdr:col>
      <xdr:colOff>0</xdr:colOff>
      <xdr:row>10</xdr:row>
      <xdr:rowOff>0</xdr:rowOff>
    </xdr:from>
    <xdr:ext cx="161192" cy="173221"/>
    <xdr:pic>
      <xdr:nvPicPr>
        <xdr:cNvPr id="13" name="Picture 12"/>
        <xdr:cNvPicPr>
          <a:picLocks noChangeAspect="1"/>
        </xdr:cNvPicPr>
      </xdr:nvPicPr>
      <xdr:blipFill>
        <a:blip xmlns:r="http://schemas.openxmlformats.org/officeDocument/2006/relationships" r:embed="rId2"/>
        <a:stretch>
          <a:fillRect/>
        </a:stretch>
      </xdr:blipFill>
      <xdr:spPr>
        <a:xfrm>
          <a:off x="688731" y="1736481"/>
          <a:ext cx="161192" cy="173221"/>
        </a:xfrm>
        <a:prstGeom prst="rect">
          <a:avLst/>
        </a:prstGeom>
      </xdr:spPr>
    </xdr:pic>
    <xdr:clientData/>
  </xdr:oneCellAnchor>
  <xdr:oneCellAnchor>
    <xdr:from>
      <xdr:col>2</xdr:col>
      <xdr:colOff>0</xdr:colOff>
      <xdr:row>11</xdr:row>
      <xdr:rowOff>0</xdr:rowOff>
    </xdr:from>
    <xdr:ext cx="161192" cy="173221"/>
    <xdr:pic>
      <xdr:nvPicPr>
        <xdr:cNvPr id="14" name="Picture 13"/>
        <xdr:cNvPicPr>
          <a:picLocks noChangeAspect="1"/>
        </xdr:cNvPicPr>
      </xdr:nvPicPr>
      <xdr:blipFill>
        <a:blip xmlns:r="http://schemas.openxmlformats.org/officeDocument/2006/relationships" r:embed="rId2"/>
        <a:stretch>
          <a:fillRect/>
        </a:stretch>
      </xdr:blipFill>
      <xdr:spPr>
        <a:xfrm>
          <a:off x="688731" y="1905000"/>
          <a:ext cx="161192" cy="173221"/>
        </a:xfrm>
        <a:prstGeom prst="rect">
          <a:avLst/>
        </a:prstGeom>
      </xdr:spPr>
    </xdr:pic>
    <xdr:clientData/>
  </xdr:oneCellAnchor>
  <xdr:twoCellAnchor editAs="oneCell">
    <xdr:from>
      <xdr:col>2</xdr:col>
      <xdr:colOff>14654</xdr:colOff>
      <xdr:row>14</xdr:row>
      <xdr:rowOff>36635</xdr:rowOff>
    </xdr:from>
    <xdr:to>
      <xdr:col>3</xdr:col>
      <xdr:colOff>315058</xdr:colOff>
      <xdr:row>19</xdr:row>
      <xdr:rowOff>110492</xdr:rowOff>
    </xdr:to>
    <xdr:pic>
      <xdr:nvPicPr>
        <xdr:cNvPr id="15" name="Picture 14">
          <a:hlinkClick xmlns:r="http://schemas.openxmlformats.org/officeDocument/2006/relationships" r:id="rId4"/>
        </xdr:cNvPr>
        <xdr:cNvPicPr>
          <a:picLocks noChangeAspect="1"/>
        </xdr:cNvPicPr>
      </xdr:nvPicPr>
      <xdr:blipFill>
        <a:blip xmlns:r="http://schemas.openxmlformats.org/officeDocument/2006/relationships" r:embed="rId5"/>
        <a:stretch>
          <a:fillRect/>
        </a:stretch>
      </xdr:blipFill>
      <xdr:spPr>
        <a:xfrm>
          <a:off x="703385" y="2784231"/>
          <a:ext cx="615461" cy="916453"/>
        </a:xfrm>
        <a:prstGeom prst="rect">
          <a:avLst/>
        </a:prstGeom>
      </xdr:spPr>
    </xdr:pic>
    <xdr:clientData/>
  </xdr:twoCellAnchor>
  <xdr:twoCellAnchor editAs="oneCell">
    <xdr:from>
      <xdr:col>3</xdr:col>
      <xdr:colOff>344367</xdr:colOff>
      <xdr:row>14</xdr:row>
      <xdr:rowOff>36634</xdr:rowOff>
    </xdr:from>
    <xdr:to>
      <xdr:col>4</xdr:col>
      <xdr:colOff>348881</xdr:colOff>
      <xdr:row>19</xdr:row>
      <xdr:rowOff>119817</xdr:rowOff>
    </xdr:to>
    <xdr:pic>
      <xdr:nvPicPr>
        <xdr:cNvPr id="16" name="Picture 15">
          <a:hlinkClick xmlns:r="http://schemas.openxmlformats.org/officeDocument/2006/relationships" r:id="rId6"/>
        </xdr:cNvPr>
        <xdr:cNvPicPr>
          <a:picLocks noChangeAspect="1"/>
        </xdr:cNvPicPr>
      </xdr:nvPicPr>
      <xdr:blipFill>
        <a:blip xmlns:r="http://schemas.openxmlformats.org/officeDocument/2006/relationships" r:embed="rId7"/>
        <a:stretch>
          <a:fillRect/>
        </a:stretch>
      </xdr:blipFill>
      <xdr:spPr>
        <a:xfrm>
          <a:off x="1348155" y="2615711"/>
          <a:ext cx="612648" cy="925779"/>
        </a:xfrm>
        <a:prstGeom prst="rect">
          <a:avLst/>
        </a:prstGeom>
      </xdr:spPr>
    </xdr:pic>
    <xdr:clientData/>
  </xdr:twoCellAnchor>
  <xdr:twoCellAnchor editAs="oneCell">
    <xdr:from>
      <xdr:col>4</xdr:col>
      <xdr:colOff>381000</xdr:colOff>
      <xdr:row>14</xdr:row>
      <xdr:rowOff>36635</xdr:rowOff>
    </xdr:from>
    <xdr:to>
      <xdr:col>5</xdr:col>
      <xdr:colOff>385512</xdr:colOff>
      <xdr:row>19</xdr:row>
      <xdr:rowOff>119818</xdr:rowOff>
    </xdr:to>
    <xdr:pic>
      <xdr:nvPicPr>
        <xdr:cNvPr id="17" name="Picture 16">
          <a:hlinkClick xmlns:r="http://schemas.openxmlformats.org/officeDocument/2006/relationships" r:id="rId8"/>
        </xdr:cNvPr>
        <xdr:cNvPicPr>
          <a:picLocks noChangeAspect="1"/>
        </xdr:cNvPicPr>
      </xdr:nvPicPr>
      <xdr:blipFill>
        <a:blip xmlns:r="http://schemas.openxmlformats.org/officeDocument/2006/relationships" r:embed="rId9"/>
        <a:stretch>
          <a:fillRect/>
        </a:stretch>
      </xdr:blipFill>
      <xdr:spPr>
        <a:xfrm>
          <a:off x="1992923" y="2615712"/>
          <a:ext cx="612648" cy="925779"/>
        </a:xfrm>
        <a:prstGeom prst="rect">
          <a:avLst/>
        </a:prstGeom>
      </xdr:spPr>
    </xdr:pic>
    <xdr:clientData/>
  </xdr:twoCellAnchor>
  <xdr:twoCellAnchor editAs="oneCell">
    <xdr:from>
      <xdr:col>5</xdr:col>
      <xdr:colOff>417634</xdr:colOff>
      <xdr:row>14</xdr:row>
      <xdr:rowOff>43962</xdr:rowOff>
    </xdr:from>
    <xdr:to>
      <xdr:col>6</xdr:col>
      <xdr:colOff>422148</xdr:colOff>
      <xdr:row>19</xdr:row>
      <xdr:rowOff>109158</xdr:rowOff>
    </xdr:to>
    <xdr:pic>
      <xdr:nvPicPr>
        <xdr:cNvPr id="18" name="Picture 17">
          <a:hlinkClick xmlns:r="http://schemas.openxmlformats.org/officeDocument/2006/relationships" r:id="rId10"/>
        </xdr:cNvPr>
        <xdr:cNvPicPr>
          <a:picLocks noChangeAspect="1"/>
        </xdr:cNvPicPr>
      </xdr:nvPicPr>
      <xdr:blipFill>
        <a:blip xmlns:r="http://schemas.openxmlformats.org/officeDocument/2006/relationships" r:embed="rId11"/>
        <a:stretch>
          <a:fillRect/>
        </a:stretch>
      </xdr:blipFill>
      <xdr:spPr>
        <a:xfrm>
          <a:off x="2637692" y="2623039"/>
          <a:ext cx="612648" cy="907792"/>
        </a:xfrm>
        <a:prstGeom prst="rect">
          <a:avLst/>
        </a:prstGeom>
      </xdr:spPr>
    </xdr:pic>
    <xdr:clientData/>
  </xdr:twoCellAnchor>
  <xdr:twoCellAnchor editAs="oneCell">
    <xdr:from>
      <xdr:col>6</xdr:col>
      <xdr:colOff>446943</xdr:colOff>
      <xdr:row>14</xdr:row>
      <xdr:rowOff>43962</xdr:rowOff>
    </xdr:from>
    <xdr:to>
      <xdr:col>7</xdr:col>
      <xdr:colOff>451456</xdr:colOff>
      <xdr:row>19</xdr:row>
      <xdr:rowOff>120338</xdr:rowOff>
    </xdr:to>
    <xdr:pic>
      <xdr:nvPicPr>
        <xdr:cNvPr id="19" name="Picture 18">
          <a:hlinkClick xmlns:r="http://schemas.openxmlformats.org/officeDocument/2006/relationships" r:id="rId12"/>
        </xdr:cNvPr>
        <xdr:cNvPicPr>
          <a:picLocks noChangeAspect="1"/>
        </xdr:cNvPicPr>
      </xdr:nvPicPr>
      <xdr:blipFill>
        <a:blip xmlns:r="http://schemas.openxmlformats.org/officeDocument/2006/relationships" r:embed="rId13"/>
        <a:stretch>
          <a:fillRect/>
        </a:stretch>
      </xdr:blipFill>
      <xdr:spPr>
        <a:xfrm>
          <a:off x="3275135" y="2623039"/>
          <a:ext cx="612648" cy="918972"/>
        </a:xfrm>
        <a:prstGeom prst="rect">
          <a:avLst/>
        </a:prstGeom>
      </xdr:spPr>
    </xdr:pic>
    <xdr:clientData/>
  </xdr:twoCellAnchor>
  <xdr:twoCellAnchor editAs="oneCell">
    <xdr:from>
      <xdr:col>7</xdr:col>
      <xdr:colOff>490904</xdr:colOff>
      <xdr:row>14</xdr:row>
      <xdr:rowOff>43962</xdr:rowOff>
    </xdr:from>
    <xdr:to>
      <xdr:col>8</xdr:col>
      <xdr:colOff>486273</xdr:colOff>
      <xdr:row>19</xdr:row>
      <xdr:rowOff>115630</xdr:rowOff>
    </xdr:to>
    <xdr:pic>
      <xdr:nvPicPr>
        <xdr:cNvPr id="20" name="Picture 19">
          <a:hlinkClick xmlns:r="http://schemas.openxmlformats.org/officeDocument/2006/relationships" r:id="rId14"/>
        </xdr:cNvPr>
        <xdr:cNvPicPr>
          <a:picLocks noChangeAspect="1"/>
        </xdr:cNvPicPr>
      </xdr:nvPicPr>
      <xdr:blipFill>
        <a:blip xmlns:r="http://schemas.openxmlformats.org/officeDocument/2006/relationships" r:embed="rId15"/>
        <a:stretch>
          <a:fillRect/>
        </a:stretch>
      </xdr:blipFill>
      <xdr:spPr>
        <a:xfrm>
          <a:off x="3927231" y="2623039"/>
          <a:ext cx="603504" cy="914264"/>
        </a:xfrm>
        <a:prstGeom prst="rect">
          <a:avLst/>
        </a:prstGeom>
      </xdr:spPr>
    </xdr:pic>
    <xdr:clientData/>
  </xdr:twoCellAnchor>
  <xdr:twoCellAnchor editAs="oneCell">
    <xdr:from>
      <xdr:col>8</xdr:col>
      <xdr:colOff>520211</xdr:colOff>
      <xdr:row>14</xdr:row>
      <xdr:rowOff>43962</xdr:rowOff>
    </xdr:from>
    <xdr:to>
      <xdr:col>10</xdr:col>
      <xdr:colOff>334225</xdr:colOff>
      <xdr:row>19</xdr:row>
      <xdr:rowOff>134054</xdr:rowOff>
    </xdr:to>
    <xdr:pic>
      <xdr:nvPicPr>
        <xdr:cNvPr id="21" name="Picture 20">
          <a:hlinkClick xmlns:r="http://schemas.openxmlformats.org/officeDocument/2006/relationships" r:id="rId16"/>
        </xdr:cNvPr>
        <xdr:cNvPicPr>
          <a:picLocks noChangeAspect="1"/>
        </xdr:cNvPicPr>
      </xdr:nvPicPr>
      <xdr:blipFill>
        <a:blip xmlns:r="http://schemas.openxmlformats.org/officeDocument/2006/relationships" r:embed="rId17"/>
        <a:stretch>
          <a:fillRect/>
        </a:stretch>
      </xdr:blipFill>
      <xdr:spPr>
        <a:xfrm>
          <a:off x="4564673" y="2623039"/>
          <a:ext cx="612648" cy="932688"/>
        </a:xfrm>
        <a:prstGeom prst="rect">
          <a:avLst/>
        </a:prstGeom>
      </xdr:spPr>
    </xdr:pic>
    <xdr:clientData/>
  </xdr:twoCellAnchor>
  <xdr:twoCellAnchor editAs="oneCell">
    <xdr:from>
      <xdr:col>2</xdr:col>
      <xdr:colOff>14653</xdr:colOff>
      <xdr:row>19</xdr:row>
      <xdr:rowOff>146539</xdr:rowOff>
    </xdr:from>
    <xdr:to>
      <xdr:col>3</xdr:col>
      <xdr:colOff>312244</xdr:colOff>
      <xdr:row>25</xdr:row>
      <xdr:rowOff>54395</xdr:rowOff>
    </xdr:to>
    <xdr:pic>
      <xdr:nvPicPr>
        <xdr:cNvPr id="22" name="Picture 21">
          <a:hlinkClick xmlns:r="http://schemas.openxmlformats.org/officeDocument/2006/relationships" r:id="rId18"/>
        </xdr:cNvPr>
        <xdr:cNvPicPr>
          <a:picLocks noChangeAspect="1"/>
        </xdr:cNvPicPr>
      </xdr:nvPicPr>
      <xdr:blipFill>
        <a:blip xmlns:r="http://schemas.openxmlformats.org/officeDocument/2006/relationships" r:embed="rId19"/>
        <a:stretch>
          <a:fillRect/>
        </a:stretch>
      </xdr:blipFill>
      <xdr:spPr>
        <a:xfrm>
          <a:off x="703384" y="3568212"/>
          <a:ext cx="612648" cy="918972"/>
        </a:xfrm>
        <a:prstGeom prst="rect">
          <a:avLst/>
        </a:prstGeom>
      </xdr:spPr>
    </xdr:pic>
    <xdr:clientData/>
  </xdr:twoCellAnchor>
  <xdr:twoCellAnchor editAs="oneCell">
    <xdr:from>
      <xdr:col>3</xdr:col>
      <xdr:colOff>344366</xdr:colOff>
      <xdr:row>19</xdr:row>
      <xdr:rowOff>153866</xdr:rowOff>
    </xdr:from>
    <xdr:to>
      <xdr:col>4</xdr:col>
      <xdr:colOff>339736</xdr:colOff>
      <xdr:row>25</xdr:row>
      <xdr:rowOff>50241</xdr:rowOff>
    </xdr:to>
    <xdr:pic>
      <xdr:nvPicPr>
        <xdr:cNvPr id="23" name="Picture 22">
          <a:hlinkClick xmlns:r="http://schemas.openxmlformats.org/officeDocument/2006/relationships" r:id="rId20"/>
        </xdr:cNvPr>
        <xdr:cNvPicPr>
          <a:picLocks noChangeAspect="1"/>
        </xdr:cNvPicPr>
      </xdr:nvPicPr>
      <xdr:blipFill>
        <a:blip xmlns:r="http://schemas.openxmlformats.org/officeDocument/2006/relationships" r:embed="rId21"/>
        <a:stretch>
          <a:fillRect/>
        </a:stretch>
      </xdr:blipFill>
      <xdr:spPr>
        <a:xfrm>
          <a:off x="1348154" y="3575539"/>
          <a:ext cx="603504" cy="907491"/>
        </a:xfrm>
        <a:prstGeom prst="rect">
          <a:avLst/>
        </a:prstGeom>
      </xdr:spPr>
    </xdr:pic>
    <xdr:clientData/>
  </xdr:twoCellAnchor>
  <xdr:twoCellAnchor editAs="oneCell">
    <xdr:from>
      <xdr:col>4</xdr:col>
      <xdr:colOff>381000</xdr:colOff>
      <xdr:row>19</xdr:row>
      <xdr:rowOff>153865</xdr:rowOff>
    </xdr:from>
    <xdr:to>
      <xdr:col>5</xdr:col>
      <xdr:colOff>385512</xdr:colOff>
      <xdr:row>25</xdr:row>
      <xdr:rowOff>61721</xdr:rowOff>
    </xdr:to>
    <xdr:pic>
      <xdr:nvPicPr>
        <xdr:cNvPr id="24" name="Picture 23">
          <a:hlinkClick xmlns:r="http://schemas.openxmlformats.org/officeDocument/2006/relationships" r:id="rId22"/>
        </xdr:cNvPr>
        <xdr:cNvPicPr>
          <a:picLocks noChangeAspect="1"/>
        </xdr:cNvPicPr>
      </xdr:nvPicPr>
      <xdr:blipFill>
        <a:blip xmlns:r="http://schemas.openxmlformats.org/officeDocument/2006/relationships" r:embed="rId23"/>
        <a:stretch>
          <a:fillRect/>
        </a:stretch>
      </xdr:blipFill>
      <xdr:spPr>
        <a:xfrm>
          <a:off x="1992923" y="3575538"/>
          <a:ext cx="612648" cy="918972"/>
        </a:xfrm>
        <a:prstGeom prst="rect">
          <a:avLst/>
        </a:prstGeom>
      </xdr:spPr>
    </xdr:pic>
    <xdr:clientData/>
  </xdr:twoCellAnchor>
  <xdr:twoCellAnchor editAs="oneCell">
    <xdr:from>
      <xdr:col>5</xdr:col>
      <xdr:colOff>424962</xdr:colOff>
      <xdr:row>19</xdr:row>
      <xdr:rowOff>153867</xdr:rowOff>
    </xdr:from>
    <xdr:to>
      <xdr:col>6</xdr:col>
      <xdr:colOff>420332</xdr:colOff>
      <xdr:row>25</xdr:row>
      <xdr:rowOff>61518</xdr:rowOff>
    </xdr:to>
    <xdr:pic>
      <xdr:nvPicPr>
        <xdr:cNvPr id="25" name="Picture 24">
          <a:hlinkClick xmlns:r="http://schemas.openxmlformats.org/officeDocument/2006/relationships" r:id="rId24"/>
        </xdr:cNvPr>
        <xdr:cNvPicPr>
          <a:picLocks noChangeAspect="1"/>
        </xdr:cNvPicPr>
      </xdr:nvPicPr>
      <xdr:blipFill>
        <a:blip xmlns:r="http://schemas.openxmlformats.org/officeDocument/2006/relationships" r:embed="rId25"/>
        <a:stretch>
          <a:fillRect/>
        </a:stretch>
      </xdr:blipFill>
      <xdr:spPr>
        <a:xfrm>
          <a:off x="2645020" y="3575540"/>
          <a:ext cx="603504" cy="918767"/>
        </a:xfrm>
        <a:prstGeom prst="rect">
          <a:avLst/>
        </a:prstGeom>
      </xdr:spPr>
    </xdr:pic>
    <xdr:clientData/>
  </xdr:twoCellAnchor>
  <xdr:twoCellAnchor editAs="oneCell">
    <xdr:from>
      <xdr:col>6</xdr:col>
      <xdr:colOff>454269</xdr:colOff>
      <xdr:row>19</xdr:row>
      <xdr:rowOff>161193</xdr:rowOff>
    </xdr:from>
    <xdr:to>
      <xdr:col>7</xdr:col>
      <xdr:colOff>449638</xdr:colOff>
      <xdr:row>25</xdr:row>
      <xdr:rowOff>59836</xdr:rowOff>
    </xdr:to>
    <xdr:pic>
      <xdr:nvPicPr>
        <xdr:cNvPr id="26" name="Picture 25">
          <a:hlinkClick xmlns:r="http://schemas.openxmlformats.org/officeDocument/2006/relationships" r:id="rId26"/>
        </xdr:cNvPr>
        <xdr:cNvPicPr>
          <a:picLocks noChangeAspect="1"/>
        </xdr:cNvPicPr>
      </xdr:nvPicPr>
      <xdr:blipFill>
        <a:blip xmlns:r="http://schemas.openxmlformats.org/officeDocument/2006/relationships" r:embed="rId27"/>
        <a:stretch>
          <a:fillRect/>
        </a:stretch>
      </xdr:blipFill>
      <xdr:spPr>
        <a:xfrm>
          <a:off x="3282461" y="3582866"/>
          <a:ext cx="603504" cy="909759"/>
        </a:xfrm>
        <a:prstGeom prst="rect">
          <a:avLst/>
        </a:prstGeom>
      </xdr:spPr>
    </xdr:pic>
    <xdr:clientData/>
  </xdr:twoCellAnchor>
  <xdr:twoCellAnchor editAs="oneCell">
    <xdr:from>
      <xdr:col>7</xdr:col>
      <xdr:colOff>490904</xdr:colOff>
      <xdr:row>19</xdr:row>
      <xdr:rowOff>161193</xdr:rowOff>
    </xdr:from>
    <xdr:to>
      <xdr:col>8</xdr:col>
      <xdr:colOff>486273</xdr:colOff>
      <xdr:row>25</xdr:row>
      <xdr:rowOff>55333</xdr:rowOff>
    </xdr:to>
    <xdr:pic>
      <xdr:nvPicPr>
        <xdr:cNvPr id="27" name="Picture 26">
          <a:hlinkClick xmlns:r="http://schemas.openxmlformats.org/officeDocument/2006/relationships" r:id="rId28"/>
        </xdr:cNvPr>
        <xdr:cNvPicPr>
          <a:picLocks noChangeAspect="1"/>
        </xdr:cNvPicPr>
      </xdr:nvPicPr>
      <xdr:blipFill>
        <a:blip xmlns:r="http://schemas.openxmlformats.org/officeDocument/2006/relationships" r:embed="rId29"/>
        <a:stretch>
          <a:fillRect/>
        </a:stretch>
      </xdr:blipFill>
      <xdr:spPr>
        <a:xfrm>
          <a:off x="3927231" y="3656135"/>
          <a:ext cx="603504" cy="905256"/>
        </a:xfrm>
        <a:prstGeom prst="rect">
          <a:avLst/>
        </a:prstGeom>
      </xdr:spPr>
    </xdr:pic>
    <xdr:clientData/>
  </xdr:twoCellAnchor>
  <xdr:twoCellAnchor editAs="oneCell">
    <xdr:from>
      <xdr:col>8</xdr:col>
      <xdr:colOff>526780</xdr:colOff>
      <xdr:row>19</xdr:row>
      <xdr:rowOff>168519</xdr:rowOff>
    </xdr:from>
    <xdr:to>
      <xdr:col>10</xdr:col>
      <xdr:colOff>328871</xdr:colOff>
      <xdr:row>25</xdr:row>
      <xdr:rowOff>56082</xdr:rowOff>
    </xdr:to>
    <xdr:pic>
      <xdr:nvPicPr>
        <xdr:cNvPr id="28" name="Picture 27">
          <a:hlinkClick xmlns:r="http://schemas.openxmlformats.org/officeDocument/2006/relationships" r:id="rId30"/>
        </xdr:cNvPr>
        <xdr:cNvPicPr>
          <a:picLocks noChangeAspect="1"/>
        </xdr:cNvPicPr>
      </xdr:nvPicPr>
      <xdr:blipFill>
        <a:blip xmlns:r="http://schemas.openxmlformats.org/officeDocument/2006/relationships" r:embed="rId31"/>
        <a:stretch>
          <a:fillRect/>
        </a:stretch>
      </xdr:blipFill>
      <xdr:spPr>
        <a:xfrm>
          <a:off x="4402470" y="3623795"/>
          <a:ext cx="603504" cy="912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xdr:colOff>
      <xdr:row>0</xdr:row>
      <xdr:rowOff>0</xdr:rowOff>
    </xdr:from>
    <xdr:to>
      <xdr:col>3</xdr:col>
      <xdr:colOff>237409</xdr:colOff>
      <xdr:row>2</xdr:row>
      <xdr:rowOff>243840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241" y="0"/>
          <a:ext cx="2357755" cy="6248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504825</xdr:colOff>
      <xdr:row>3</xdr:row>
      <xdr:rowOff>57150</xdr:rowOff>
    </xdr:from>
    <xdr:to>
      <xdr:col>9</xdr:col>
      <xdr:colOff>819150</xdr:colOff>
      <xdr:row>13</xdr:row>
      <xdr:rowOff>85725</xdr:rowOff>
    </xdr:to>
    <xdr:sp macro="" textlink="">
      <xdr:nvSpPr>
        <xdr:cNvPr id="5" name="Down Arrow 4"/>
        <xdr:cNvSpPr/>
      </xdr:nvSpPr>
      <xdr:spPr>
        <a:xfrm>
          <a:off x="9144000" y="1619250"/>
          <a:ext cx="314325" cy="23145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3</xdr:col>
      <xdr:colOff>666750</xdr:colOff>
      <xdr:row>6</xdr:row>
      <xdr:rowOff>19050</xdr:rowOff>
    </xdr:from>
    <xdr:to>
      <xdr:col>6</xdr:col>
      <xdr:colOff>714830</xdr:colOff>
      <xdr:row>33</xdr:row>
      <xdr:rowOff>76910</xdr:rowOff>
    </xdr:to>
    <xdr:pic>
      <xdr:nvPicPr>
        <xdr:cNvPr id="7" name="Picture 6"/>
        <xdr:cNvPicPr>
          <a:picLocks noChangeAspect="1"/>
        </xdr:cNvPicPr>
      </xdr:nvPicPr>
      <xdr:blipFill rotWithShape="1">
        <a:blip xmlns:r="http://schemas.openxmlformats.org/officeDocument/2006/relationships" r:embed="rId1"/>
        <a:srcRect l="13741"/>
        <a:stretch/>
      </xdr:blipFill>
      <xdr:spPr>
        <a:xfrm>
          <a:off x="2638425" y="1390650"/>
          <a:ext cx="2810330" cy="5087060"/>
        </a:xfrm>
        <a:prstGeom prst="rect">
          <a:avLst/>
        </a:prstGeom>
      </xdr:spPr>
    </xdr:pic>
    <xdr:clientData/>
  </xdr:twoCellAnchor>
  <xdr:twoCellAnchor editAs="oneCell">
    <xdr:from>
      <xdr:col>7</xdr:col>
      <xdr:colOff>0</xdr:colOff>
      <xdr:row>8</xdr:row>
      <xdr:rowOff>95250</xdr:rowOff>
    </xdr:from>
    <xdr:to>
      <xdr:col>8</xdr:col>
      <xdr:colOff>1952625</xdr:colOff>
      <xdr:row>18</xdr:row>
      <xdr:rowOff>133350</xdr:rowOff>
    </xdr:to>
    <xdr:pic>
      <xdr:nvPicPr>
        <xdr:cNvPr id="9" name="Picture 8"/>
        <xdr:cNvPicPr>
          <a:picLocks noChangeAspect="1"/>
        </xdr:cNvPicPr>
      </xdr:nvPicPr>
      <xdr:blipFill>
        <a:blip xmlns:r="http://schemas.openxmlformats.org/officeDocument/2006/relationships" r:embed="rId2"/>
        <a:stretch>
          <a:fillRect/>
        </a:stretch>
      </xdr:blipFill>
      <xdr:spPr>
        <a:xfrm>
          <a:off x="5657850" y="2990850"/>
          <a:ext cx="2952750" cy="1790700"/>
        </a:xfrm>
        <a:prstGeom prst="rect">
          <a:avLst/>
        </a:prstGeom>
        <a:ln w="38100">
          <a:solidFill>
            <a:schemeClr val="accent2"/>
          </a:solidFill>
        </a:ln>
      </xdr:spPr>
    </xdr:pic>
    <xdr:clientData/>
  </xdr:twoCellAnchor>
  <xdr:twoCellAnchor>
    <xdr:from>
      <xdr:col>5</xdr:col>
      <xdr:colOff>133350</xdr:colOff>
      <xdr:row>6</xdr:row>
      <xdr:rowOff>85725</xdr:rowOff>
    </xdr:from>
    <xdr:to>
      <xdr:col>5</xdr:col>
      <xdr:colOff>466725</xdr:colOff>
      <xdr:row>8</xdr:row>
      <xdr:rowOff>28575</xdr:rowOff>
    </xdr:to>
    <xdr:sp macro="" textlink="">
      <xdr:nvSpPr>
        <xdr:cNvPr id="2" name="Rectangle 1"/>
        <xdr:cNvSpPr/>
      </xdr:nvSpPr>
      <xdr:spPr>
        <a:xfrm>
          <a:off x="4057650" y="1457325"/>
          <a:ext cx="333375" cy="323850"/>
        </a:xfrm>
        <a:prstGeom prst="rect">
          <a:avLst/>
        </a:prstGeom>
        <a:noFill/>
        <a:ln w="38100" cap="flat" cmpd="sng" algn="ctr">
          <a:solidFill>
            <a:schemeClr val="accent2"/>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lang="en-US" sz="1100"/>
        </a:p>
      </xdr:txBody>
    </xdr:sp>
    <xdr:clientData/>
  </xdr:twoCellAnchor>
  <xdr:twoCellAnchor>
    <xdr:from>
      <xdr:col>5</xdr:col>
      <xdr:colOff>466725</xdr:colOff>
      <xdr:row>7</xdr:row>
      <xdr:rowOff>57150</xdr:rowOff>
    </xdr:from>
    <xdr:to>
      <xdr:col>6</xdr:col>
      <xdr:colOff>895350</xdr:colOff>
      <xdr:row>8</xdr:row>
      <xdr:rowOff>76200</xdr:rowOff>
    </xdr:to>
    <xdr:cxnSp macro="">
      <xdr:nvCxnSpPr>
        <xdr:cNvPr id="6" name="Straight Connector 5"/>
        <xdr:cNvCxnSpPr>
          <a:stCxn id="2" idx="3"/>
        </xdr:cNvCxnSpPr>
      </xdr:nvCxnSpPr>
      <xdr:spPr>
        <a:xfrm>
          <a:off x="4391025" y="1619250"/>
          <a:ext cx="1238250" cy="209550"/>
        </a:xfrm>
        <a:prstGeom prst="line">
          <a:avLst/>
        </a:prstGeom>
        <a:ln w="38100">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200025</xdr:colOff>
      <xdr:row>31</xdr:row>
      <xdr:rowOff>28575</xdr:rowOff>
    </xdr:from>
    <xdr:to>
      <xdr:col>5</xdr:col>
      <xdr:colOff>533400</xdr:colOff>
      <xdr:row>32</xdr:row>
      <xdr:rowOff>161925</xdr:rowOff>
    </xdr:to>
    <xdr:sp macro="" textlink="">
      <xdr:nvSpPr>
        <xdr:cNvPr id="12" name="Rectangle 11"/>
        <xdr:cNvSpPr/>
      </xdr:nvSpPr>
      <xdr:spPr>
        <a:xfrm>
          <a:off x="4124325" y="6048375"/>
          <a:ext cx="333375" cy="323850"/>
        </a:xfrm>
        <a:prstGeom prst="rect">
          <a:avLst/>
        </a:prstGeom>
        <a:noFill/>
        <a:ln w="38100" cap="flat" cmpd="sng" algn="ctr">
          <a:solidFill>
            <a:schemeClr val="accent2"/>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lang="en-US" sz="1100"/>
        </a:p>
      </xdr:txBody>
    </xdr:sp>
    <xdr:clientData/>
  </xdr:twoCellAnchor>
  <xdr:twoCellAnchor>
    <xdr:from>
      <xdr:col>5</xdr:col>
      <xdr:colOff>514350</xdr:colOff>
      <xdr:row>20</xdr:row>
      <xdr:rowOff>1</xdr:rowOff>
    </xdr:from>
    <xdr:to>
      <xdr:col>7</xdr:col>
      <xdr:colOff>9525</xdr:colOff>
      <xdr:row>31</xdr:row>
      <xdr:rowOff>28575</xdr:rowOff>
    </xdr:to>
    <xdr:cxnSp macro="">
      <xdr:nvCxnSpPr>
        <xdr:cNvPr id="13" name="Straight Connector 12"/>
        <xdr:cNvCxnSpPr/>
      </xdr:nvCxnSpPr>
      <xdr:spPr>
        <a:xfrm flipV="1">
          <a:off x="4438650" y="3914776"/>
          <a:ext cx="1228725" cy="2133599"/>
        </a:xfrm>
        <a:prstGeom prst="line">
          <a:avLst/>
        </a:prstGeom>
        <a:ln w="38100">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309509</xdr:colOff>
      <xdr:row>2</xdr:row>
      <xdr:rowOff>103804</xdr:rowOff>
    </xdr:from>
    <xdr:to>
      <xdr:col>4</xdr:col>
      <xdr:colOff>623834</xdr:colOff>
      <xdr:row>20</xdr:row>
      <xdr:rowOff>14418</xdr:rowOff>
    </xdr:to>
    <xdr:sp macro="" textlink="">
      <xdr:nvSpPr>
        <xdr:cNvPr id="3" name="Down Arrow 2"/>
        <xdr:cNvSpPr/>
      </xdr:nvSpPr>
      <xdr:spPr>
        <a:xfrm rot="1476831">
          <a:off x="3386084" y="694354"/>
          <a:ext cx="314325" cy="323483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38100</xdr:colOff>
      <xdr:row>4</xdr:row>
      <xdr:rowOff>4363</xdr:rowOff>
    </xdr:from>
    <xdr:to>
      <xdr:col>21</xdr:col>
      <xdr:colOff>544112</xdr:colOff>
      <xdr:row>36</xdr:row>
      <xdr:rowOff>96363</xdr:rowOff>
    </xdr:to>
    <xdr:pic>
      <xdr:nvPicPr>
        <xdr:cNvPr id="3" name="Picture 2"/>
        <xdr:cNvPicPr>
          <a:picLocks noChangeAspect="1"/>
        </xdr:cNvPicPr>
      </xdr:nvPicPr>
      <xdr:blipFill>
        <a:blip xmlns:r="http://schemas.openxmlformats.org/officeDocument/2006/relationships" r:embed="rId1"/>
        <a:stretch>
          <a:fillRect/>
        </a:stretch>
      </xdr:blipFill>
      <xdr:spPr>
        <a:xfrm>
          <a:off x="7324725" y="766363"/>
          <a:ext cx="6602012" cy="6188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B1:O26"/>
  <sheetViews>
    <sheetView tabSelected="1" zoomScale="145" zoomScaleNormal="145" workbookViewId="0">
      <selection activeCell="C4" sqref="C4:J5"/>
    </sheetView>
  </sheetViews>
  <sheetFormatPr defaultRowHeight="15" x14ac:dyDescent="0.25"/>
  <cols>
    <col min="1" max="1" width="2.28515625" style="37" customWidth="1"/>
    <col min="2" max="2" width="5.28515625" style="37" customWidth="1"/>
    <col min="3" max="3" width="4.7109375" style="37" customWidth="1"/>
    <col min="4" max="9" width="9.140625" style="37"/>
    <col min="10" max="10" width="2.85546875" style="37" customWidth="1"/>
    <col min="11" max="11" width="9.140625" style="37"/>
    <col min="12" max="12" width="4.140625" style="37" customWidth="1"/>
    <col min="13" max="16384" width="9.140625" style="37"/>
  </cols>
  <sheetData>
    <row r="1" spans="2:15" ht="9.75" customHeight="1" x14ac:dyDescent="0.25"/>
    <row r="2" spans="2:15" ht="30" customHeight="1" x14ac:dyDescent="0.25">
      <c r="B2" s="40" t="s">
        <v>57</v>
      </c>
      <c r="C2" s="36"/>
      <c r="D2" s="36"/>
      <c r="E2" s="36"/>
      <c r="F2" s="36"/>
      <c r="G2" s="36"/>
      <c r="H2" s="36"/>
      <c r="I2" s="36"/>
      <c r="J2" s="36"/>
      <c r="K2" s="36"/>
      <c r="L2" s="36"/>
      <c r="M2" s="36"/>
      <c r="N2" s="36"/>
      <c r="O2" s="36"/>
    </row>
    <row r="3" spans="2:15" ht="12" customHeight="1" thickBot="1" x14ac:dyDescent="0.3">
      <c r="B3" s="36"/>
      <c r="C3" s="36"/>
      <c r="D3" s="36"/>
      <c r="E3" s="36"/>
      <c r="F3" s="36"/>
      <c r="G3" s="36"/>
      <c r="H3" s="36"/>
      <c r="I3" s="36"/>
      <c r="J3" s="36"/>
      <c r="K3" s="36"/>
      <c r="L3" s="36"/>
      <c r="M3" s="36"/>
      <c r="N3" s="36"/>
      <c r="O3" s="36"/>
    </row>
    <row r="4" spans="2:15" ht="13.5" customHeight="1" thickTop="1" x14ac:dyDescent="0.25">
      <c r="B4" s="36"/>
      <c r="C4" s="43" t="s">
        <v>58</v>
      </c>
      <c r="D4" s="44"/>
      <c r="E4" s="44"/>
      <c r="F4" s="44"/>
      <c r="G4" s="44"/>
      <c r="H4" s="44"/>
      <c r="I4" s="44"/>
      <c r="J4" s="44"/>
      <c r="K4" s="38"/>
      <c r="L4" s="36"/>
      <c r="M4" s="36"/>
      <c r="N4" s="36"/>
      <c r="O4" s="36"/>
    </row>
    <row r="5" spans="2:15" ht="13.5" customHeight="1" thickBot="1" x14ac:dyDescent="0.3">
      <c r="B5" s="36"/>
      <c r="C5" s="45"/>
      <c r="D5" s="46"/>
      <c r="E5" s="46"/>
      <c r="F5" s="46"/>
      <c r="G5" s="46"/>
      <c r="H5" s="46"/>
      <c r="I5" s="46"/>
      <c r="J5" s="46"/>
      <c r="K5" s="38"/>
      <c r="L5" s="36"/>
      <c r="M5" s="36"/>
      <c r="N5" s="36"/>
      <c r="O5" s="36"/>
    </row>
    <row r="6" spans="2:15" ht="13.5" customHeight="1" thickTop="1" x14ac:dyDescent="0.25">
      <c r="B6" s="36"/>
      <c r="C6" s="36"/>
      <c r="D6" s="36"/>
      <c r="E6" s="36"/>
      <c r="F6" s="36"/>
      <c r="G6" s="36"/>
      <c r="H6" s="36"/>
      <c r="I6" s="36"/>
      <c r="J6" s="36"/>
      <c r="K6" s="36"/>
      <c r="L6" s="36"/>
      <c r="M6" s="36"/>
      <c r="N6" s="36"/>
      <c r="O6" s="36"/>
    </row>
    <row r="7" spans="2:15" ht="13.5" customHeight="1" x14ac:dyDescent="0.25">
      <c r="B7" s="36"/>
      <c r="C7" s="42" t="s">
        <v>59</v>
      </c>
      <c r="D7" s="36"/>
      <c r="E7" s="36"/>
      <c r="F7" s="36"/>
      <c r="G7" s="36"/>
      <c r="H7" s="36"/>
      <c r="I7" s="36"/>
      <c r="J7" s="36"/>
      <c r="K7" s="36"/>
      <c r="L7" s="36"/>
      <c r="M7" s="36"/>
      <c r="N7" s="36"/>
      <c r="O7" s="36"/>
    </row>
    <row r="8" spans="2:15" ht="14.25" customHeight="1" x14ac:dyDescent="0.25">
      <c r="B8" s="36"/>
      <c r="C8" s="36"/>
      <c r="D8" s="39" t="s">
        <v>64</v>
      </c>
      <c r="E8" s="36"/>
      <c r="F8" s="36"/>
      <c r="G8" s="36"/>
      <c r="H8" s="36"/>
      <c r="I8" s="36"/>
      <c r="J8" s="36"/>
      <c r="K8" s="36"/>
      <c r="L8" s="36"/>
      <c r="M8" s="36"/>
      <c r="N8" s="36"/>
      <c r="O8" s="36"/>
    </row>
    <row r="9" spans="2:15" ht="14.25" customHeight="1" x14ac:dyDescent="0.25">
      <c r="B9" s="36"/>
      <c r="C9" s="36"/>
      <c r="D9" s="39" t="s">
        <v>60</v>
      </c>
      <c r="E9" s="36"/>
      <c r="F9" s="36"/>
      <c r="G9" s="36"/>
      <c r="H9" s="36"/>
      <c r="I9" s="36"/>
      <c r="J9" s="36"/>
      <c r="K9" s="36"/>
      <c r="L9" s="36"/>
      <c r="M9" s="36"/>
      <c r="N9" s="36"/>
      <c r="O9" s="36"/>
    </row>
    <row r="10" spans="2:15" ht="14.25" customHeight="1" x14ac:dyDescent="0.25">
      <c r="B10" s="36"/>
      <c r="C10" s="36"/>
      <c r="D10" s="39" t="s">
        <v>65</v>
      </c>
      <c r="E10" s="36"/>
      <c r="F10" s="36"/>
      <c r="G10" s="36"/>
      <c r="H10" s="36"/>
      <c r="I10" s="36"/>
      <c r="J10" s="36"/>
      <c r="K10" s="36"/>
      <c r="L10" s="36"/>
      <c r="M10" s="36"/>
      <c r="N10" s="36"/>
      <c r="O10" s="36"/>
    </row>
    <row r="11" spans="2:15" ht="14.25" customHeight="1" x14ac:dyDescent="0.25">
      <c r="B11" s="36"/>
      <c r="C11" s="36"/>
      <c r="D11" s="39" t="s">
        <v>61</v>
      </c>
      <c r="E11" s="36"/>
      <c r="F11" s="36"/>
      <c r="G11" s="36"/>
      <c r="H11" s="36"/>
      <c r="I11" s="36"/>
      <c r="J11" s="36"/>
      <c r="K11" s="36"/>
      <c r="L11" s="36"/>
      <c r="M11" s="36"/>
      <c r="N11" s="36"/>
      <c r="O11" s="36"/>
    </row>
    <row r="12" spans="2:15" ht="14.25" customHeight="1" x14ac:dyDescent="0.25">
      <c r="B12" s="36"/>
      <c r="C12" s="36"/>
      <c r="D12" s="39" t="s">
        <v>62</v>
      </c>
      <c r="E12" s="36"/>
      <c r="F12" s="36"/>
      <c r="G12" s="36"/>
      <c r="H12" s="36"/>
      <c r="I12" s="36"/>
      <c r="J12" s="36"/>
      <c r="K12" s="36"/>
      <c r="L12" s="36"/>
      <c r="M12" s="36"/>
      <c r="N12" s="36"/>
      <c r="O12" s="36"/>
    </row>
    <row r="13" spans="2:15" ht="13.5" customHeight="1" x14ac:dyDescent="0.25">
      <c r="B13" s="36"/>
      <c r="C13" s="36"/>
      <c r="D13" s="36"/>
      <c r="E13" s="36"/>
      <c r="F13" s="36"/>
      <c r="G13" s="36"/>
      <c r="H13" s="36"/>
      <c r="I13" s="36"/>
      <c r="J13" s="36"/>
      <c r="K13" s="36"/>
      <c r="L13" s="36"/>
      <c r="M13" s="36"/>
      <c r="N13" s="36"/>
      <c r="O13" s="36"/>
    </row>
    <row r="14" spans="2:15" ht="13.5" customHeight="1" x14ac:dyDescent="0.25">
      <c r="B14" s="36"/>
      <c r="C14" s="41" t="s">
        <v>63</v>
      </c>
      <c r="D14" s="36"/>
      <c r="E14" s="36"/>
      <c r="F14" s="36"/>
      <c r="G14" s="36"/>
      <c r="H14" s="36"/>
      <c r="I14" s="36"/>
      <c r="J14" s="36"/>
      <c r="K14" s="36"/>
      <c r="L14" s="36"/>
      <c r="M14" s="36"/>
      <c r="N14" s="36"/>
      <c r="O14" s="36"/>
    </row>
    <row r="15" spans="2:15" ht="13.5" customHeight="1" x14ac:dyDescent="0.25">
      <c r="B15" s="36"/>
      <c r="C15" s="36"/>
      <c r="D15" s="36"/>
      <c r="E15" s="36"/>
      <c r="F15" s="36"/>
      <c r="G15" s="36"/>
      <c r="H15" s="36"/>
      <c r="I15" s="36"/>
      <c r="J15" s="36"/>
      <c r="K15" s="36"/>
      <c r="L15" s="36"/>
      <c r="M15" s="36"/>
      <c r="N15" s="36"/>
      <c r="O15" s="36"/>
    </row>
    <row r="16" spans="2:15" ht="13.5" customHeight="1" x14ac:dyDescent="0.25">
      <c r="B16" s="36"/>
      <c r="C16" s="36"/>
      <c r="D16" s="36"/>
      <c r="E16" s="36"/>
      <c r="F16" s="36"/>
      <c r="G16" s="36"/>
      <c r="H16" s="36"/>
      <c r="I16" s="36"/>
      <c r="J16" s="36"/>
      <c r="K16" s="36"/>
      <c r="L16" s="36"/>
      <c r="M16" s="36"/>
      <c r="N16" s="36"/>
      <c r="O16" s="36"/>
    </row>
    <row r="17" spans="2:15" ht="13.5" customHeight="1" x14ac:dyDescent="0.25">
      <c r="B17" s="36"/>
      <c r="C17" s="36"/>
      <c r="D17" s="36"/>
      <c r="E17" s="36"/>
      <c r="F17" s="36"/>
      <c r="G17" s="36"/>
      <c r="H17" s="36"/>
      <c r="I17" s="36"/>
      <c r="J17" s="36"/>
      <c r="K17" s="36"/>
      <c r="L17" s="36"/>
      <c r="M17" s="36"/>
      <c r="N17" s="36"/>
      <c r="O17" s="36"/>
    </row>
    <row r="18" spans="2:15" ht="13.5" customHeight="1" x14ac:dyDescent="0.25">
      <c r="B18" s="36"/>
      <c r="C18" s="36"/>
      <c r="D18" s="36"/>
      <c r="E18" s="36"/>
      <c r="F18" s="36"/>
      <c r="G18" s="36"/>
      <c r="H18" s="36"/>
      <c r="I18" s="36"/>
      <c r="J18" s="36"/>
      <c r="K18" s="36"/>
      <c r="L18" s="36"/>
      <c r="M18" s="36"/>
      <c r="N18" s="36"/>
      <c r="O18" s="36"/>
    </row>
    <row r="19" spans="2:15" ht="13.5" customHeight="1" x14ac:dyDescent="0.25">
      <c r="B19" s="36"/>
      <c r="C19" s="36"/>
      <c r="D19" s="36"/>
      <c r="E19" s="36"/>
      <c r="F19" s="36"/>
      <c r="G19" s="36"/>
      <c r="H19" s="36"/>
      <c r="I19" s="36"/>
      <c r="J19" s="36"/>
      <c r="K19" s="36"/>
      <c r="L19" s="36"/>
      <c r="M19" s="36"/>
      <c r="N19" s="36"/>
      <c r="O19" s="36"/>
    </row>
    <row r="20" spans="2:15" ht="13.5" customHeight="1" x14ac:dyDescent="0.25">
      <c r="B20" s="36"/>
      <c r="C20" s="36"/>
      <c r="D20" s="36"/>
      <c r="E20" s="36"/>
      <c r="F20" s="36"/>
      <c r="G20" s="36"/>
      <c r="H20" s="36"/>
      <c r="I20" s="36"/>
      <c r="J20" s="36"/>
      <c r="K20" s="36"/>
      <c r="L20" s="36"/>
      <c r="M20" s="36"/>
      <c r="N20" s="36"/>
      <c r="O20" s="36"/>
    </row>
    <row r="21" spans="2:15" ht="13.5" customHeight="1" x14ac:dyDescent="0.25">
      <c r="B21" s="36"/>
      <c r="C21" s="36"/>
      <c r="D21" s="36"/>
      <c r="E21" s="36"/>
      <c r="F21" s="36"/>
      <c r="G21" s="36"/>
      <c r="H21" s="36"/>
      <c r="I21" s="36"/>
      <c r="J21" s="36"/>
      <c r="K21" s="36"/>
      <c r="L21" s="36"/>
      <c r="M21" s="36"/>
      <c r="N21" s="36"/>
      <c r="O21" s="36"/>
    </row>
    <row r="22" spans="2:15" ht="13.5" customHeight="1" x14ac:dyDescent="0.25">
      <c r="B22" s="36"/>
      <c r="C22" s="36"/>
      <c r="D22" s="36"/>
      <c r="E22" s="36"/>
      <c r="F22" s="36"/>
      <c r="G22" s="36"/>
      <c r="H22" s="36"/>
      <c r="I22" s="36"/>
      <c r="J22" s="36"/>
      <c r="K22" s="36"/>
      <c r="L22" s="36"/>
      <c r="M22" s="36"/>
      <c r="N22" s="36"/>
      <c r="O22" s="36"/>
    </row>
    <row r="23" spans="2:15" ht="13.5" customHeight="1" x14ac:dyDescent="0.25">
      <c r="B23" s="36"/>
      <c r="C23" s="36"/>
      <c r="D23" s="36"/>
      <c r="E23" s="36"/>
      <c r="F23" s="36"/>
      <c r="G23" s="36"/>
      <c r="H23" s="36"/>
      <c r="I23" s="36"/>
      <c r="J23" s="36"/>
      <c r="K23" s="36"/>
      <c r="L23" s="36"/>
      <c r="M23" s="36"/>
      <c r="N23" s="36"/>
      <c r="O23" s="36"/>
    </row>
    <row r="24" spans="2:15" ht="13.5" customHeight="1" x14ac:dyDescent="0.25">
      <c r="B24" s="36"/>
      <c r="C24" s="36"/>
      <c r="D24" s="36"/>
      <c r="E24" s="36"/>
      <c r="F24" s="36"/>
      <c r="G24" s="36"/>
      <c r="H24" s="36"/>
      <c r="I24" s="36"/>
      <c r="J24" s="36"/>
      <c r="K24" s="36"/>
      <c r="L24" s="36"/>
      <c r="M24" s="36"/>
      <c r="N24" s="36"/>
      <c r="O24" s="36"/>
    </row>
    <row r="25" spans="2:15" ht="13.5" customHeight="1" x14ac:dyDescent="0.25">
      <c r="B25" s="36"/>
      <c r="C25" s="36"/>
      <c r="D25" s="36"/>
      <c r="E25" s="36"/>
      <c r="F25" s="36"/>
      <c r="G25" s="36"/>
      <c r="H25" s="36"/>
      <c r="I25" s="36"/>
      <c r="J25" s="36"/>
      <c r="K25" s="36"/>
      <c r="L25" s="36"/>
      <c r="M25" s="36"/>
      <c r="N25" s="36"/>
      <c r="O25" s="36"/>
    </row>
    <row r="26" spans="2:15" ht="12.75" customHeight="1" x14ac:dyDescent="0.25">
      <c r="B26" s="36"/>
      <c r="C26" s="36"/>
      <c r="D26" s="36"/>
      <c r="E26" s="36"/>
      <c r="F26" s="36"/>
      <c r="G26" s="36"/>
      <c r="H26" s="36"/>
      <c r="I26" s="36"/>
      <c r="J26" s="36"/>
      <c r="K26" s="36"/>
      <c r="L26" s="36"/>
      <c r="M26" s="36"/>
      <c r="N26" s="36"/>
      <c r="O26" s="36"/>
    </row>
  </sheetData>
  <sheetProtection algorithmName="SHA-512" hashValue="CDnHIgJJRYS2f2ZMG7MOO9eA/WSWZT/mqKzrsSaYtA5Y2hYebyodECuKMPQicfCGSYTQbaEdXv3VrSaMWBjU9A==" saltValue="cNaVL/B+/k7Or96HZots8g==" spinCount="100000" sheet="1" objects="1" scenarios="1" selectLockedCells="1"/>
  <mergeCells count="1">
    <mergeCell ref="C4:J5"/>
  </mergeCells>
  <pageMargins left="0.7" right="0.7" top="0.75" bottom="0.75" header="0.3" footer="0.3"/>
  <pageSetup paperSize="9" orientation="portrait" horizontalDpi="2400" verticalDpi="24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B3:P20"/>
  <sheetViews>
    <sheetView zoomScale="130" zoomScaleNormal="130" workbookViewId="0">
      <selection activeCell="B6" sqref="B6"/>
    </sheetView>
  </sheetViews>
  <sheetFormatPr defaultRowHeight="15" x14ac:dyDescent="0.25"/>
  <cols>
    <col min="1" max="1" width="1.85546875" style="1" customWidth="1"/>
    <col min="2" max="2" width="18.5703125" style="1" customWidth="1"/>
    <col min="3" max="3" width="13.140625" style="1" customWidth="1"/>
    <col min="4" max="4" width="16.5703125" style="1" customWidth="1"/>
    <col min="5" max="5" width="9.28515625" style="1" customWidth="1"/>
    <col min="6" max="6" width="8.7109375" style="1" customWidth="1"/>
    <col min="7" max="7" width="9.28515625" style="1" customWidth="1"/>
    <col min="8" max="8" width="11.5703125" style="1" customWidth="1"/>
    <col min="9" max="9" width="15.5703125" style="1" customWidth="1"/>
    <col min="10" max="10" width="15.7109375" style="1" customWidth="1"/>
    <col min="11" max="11" width="12.140625" style="1" customWidth="1"/>
    <col min="12" max="12" width="23.5703125" style="1" customWidth="1"/>
    <col min="13" max="13" width="11.28515625" style="1" customWidth="1"/>
    <col min="14" max="14" width="10.28515625" style="1" customWidth="1"/>
    <col min="15" max="15" width="9.28515625" style="1" customWidth="1"/>
    <col min="16" max="16" width="12" style="1" customWidth="1"/>
    <col min="17" max="16384" width="9.140625" style="1"/>
  </cols>
  <sheetData>
    <row r="3" spans="2:16" ht="23.25" x14ac:dyDescent="0.5">
      <c r="D3" s="35" t="s">
        <v>36</v>
      </c>
      <c r="E3" s="27"/>
    </row>
    <row r="4" spans="2:16" ht="0.75" customHeight="1" thickBot="1" x14ac:dyDescent="0.3"/>
    <row r="5" spans="2:16" s="30" customFormat="1" ht="65.25" customHeight="1" thickTop="1" x14ac:dyDescent="0.2">
      <c r="B5" s="28" t="s">
        <v>31</v>
      </c>
      <c r="C5" s="29" t="s">
        <v>44</v>
      </c>
      <c r="D5" s="29" t="s">
        <v>3</v>
      </c>
      <c r="E5" s="29" t="s">
        <v>43</v>
      </c>
      <c r="F5" s="29" t="s">
        <v>42</v>
      </c>
      <c r="G5" s="29" t="s">
        <v>17</v>
      </c>
      <c r="H5" s="29" t="s">
        <v>18</v>
      </c>
      <c r="I5" s="29" t="s">
        <v>41</v>
      </c>
      <c r="J5" s="31" t="s">
        <v>40</v>
      </c>
      <c r="K5" s="29" t="s">
        <v>10</v>
      </c>
      <c r="L5" s="29" t="s">
        <v>39</v>
      </c>
      <c r="M5" s="29" t="s">
        <v>15</v>
      </c>
      <c r="N5" s="29" t="s">
        <v>37</v>
      </c>
      <c r="O5" s="32" t="s">
        <v>38</v>
      </c>
      <c r="P5" s="33" t="s">
        <v>34</v>
      </c>
    </row>
    <row r="6" spans="2:16" ht="16.5" thickBot="1" x14ac:dyDescent="0.3">
      <c r="B6" s="25"/>
      <c r="C6" s="2"/>
      <c r="D6" s="3"/>
      <c r="E6" s="4"/>
      <c r="F6" s="4"/>
      <c r="G6" s="4"/>
      <c r="H6" s="4"/>
      <c r="I6" s="4"/>
      <c r="J6" s="2"/>
      <c r="K6" s="4"/>
      <c r="L6" s="4"/>
      <c r="M6" s="4"/>
      <c r="N6" s="4"/>
      <c r="O6" s="5"/>
      <c r="P6" s="34" t="str">
        <f>IF(D6="Cross-ventilation",IF(AND(F6&lt;=15,G6="No",OR(H6="No",I6&gt;=3),J6&gt;0.02*C6,OR(K6="No",L6&lt;2),OR(M6="No",OR(N6&gt;=9,O6&gt;=3))),"Y","N"),IF(AND(E6&lt;=5,J6&gt;=0.05*C6),"Y","N"))</f>
        <v>Y</v>
      </c>
    </row>
    <row r="8" spans="2:16" x14ac:dyDescent="0.25">
      <c r="B8" s="6" t="s">
        <v>21</v>
      </c>
    </row>
    <row r="9" spans="2:16" x14ac:dyDescent="0.25">
      <c r="B9" s="47" t="s">
        <v>31</v>
      </c>
      <c r="C9" s="47"/>
      <c r="D9" s="7" t="s">
        <v>32</v>
      </c>
    </row>
    <row r="10" spans="2:16" x14ac:dyDescent="0.25">
      <c r="B10" s="47" t="s">
        <v>22</v>
      </c>
      <c r="C10" s="47"/>
      <c r="D10" s="7" t="s">
        <v>23</v>
      </c>
    </row>
    <row r="11" spans="2:16" x14ac:dyDescent="0.25">
      <c r="B11" s="47" t="s">
        <v>5</v>
      </c>
      <c r="C11" s="47"/>
      <c r="D11" s="7" t="s">
        <v>29</v>
      </c>
    </row>
    <row r="12" spans="2:16" x14ac:dyDescent="0.25">
      <c r="B12" s="47" t="s">
        <v>24</v>
      </c>
      <c r="C12" s="47"/>
      <c r="D12" s="7" t="s">
        <v>30</v>
      </c>
    </row>
    <row r="13" spans="2:16" x14ac:dyDescent="0.25">
      <c r="B13" s="47" t="s">
        <v>25</v>
      </c>
      <c r="C13" s="47"/>
      <c r="D13" s="7" t="s">
        <v>33</v>
      </c>
    </row>
    <row r="14" spans="2:16" x14ac:dyDescent="0.25">
      <c r="B14" s="47" t="s">
        <v>47</v>
      </c>
      <c r="C14" s="47"/>
      <c r="D14" s="7" t="s">
        <v>48</v>
      </c>
    </row>
    <row r="15" spans="2:16" x14ac:dyDescent="0.25">
      <c r="B15" s="47" t="s">
        <v>35</v>
      </c>
      <c r="C15" s="47"/>
      <c r="D15" s="7" t="s">
        <v>56</v>
      </c>
    </row>
    <row r="16" spans="2:16" x14ac:dyDescent="0.25">
      <c r="B16" s="47" t="s">
        <v>26</v>
      </c>
      <c r="C16" s="47"/>
      <c r="D16" s="7" t="s">
        <v>55</v>
      </c>
    </row>
    <row r="17" spans="2:4" x14ac:dyDescent="0.25">
      <c r="B17" s="47" t="s">
        <v>27</v>
      </c>
      <c r="C17" s="47"/>
      <c r="D17" s="7" t="s">
        <v>51</v>
      </c>
    </row>
    <row r="18" spans="2:4" x14ac:dyDescent="0.25">
      <c r="B18" s="47" t="s">
        <v>45</v>
      </c>
      <c r="C18" s="47"/>
      <c r="D18" s="7" t="s">
        <v>52</v>
      </c>
    </row>
    <row r="19" spans="2:4" x14ac:dyDescent="0.25">
      <c r="B19" s="47" t="s">
        <v>46</v>
      </c>
      <c r="C19" s="47"/>
      <c r="D19" s="7" t="s">
        <v>53</v>
      </c>
    </row>
    <row r="20" spans="2:4" x14ac:dyDescent="0.25">
      <c r="B20" s="47" t="s">
        <v>28</v>
      </c>
      <c r="C20" s="47"/>
      <c r="D20" s="7" t="s">
        <v>54</v>
      </c>
    </row>
  </sheetData>
  <sheetProtection algorithmName="SHA-512" hashValue="r0uRbPzBDVSXXozTujHFpCIUkB4khCq6nFEhvRS+v0Ec10b1iyVfU9zg5PwvfJz/WbnrKSsaNN159WHQ9Xh1hQ==" saltValue="CK3aWCcViHXNiXBy/5S5bw==" spinCount="100000" sheet="1" objects="1" scenarios="1" selectLockedCells="1"/>
  <mergeCells count="12">
    <mergeCell ref="B9:C9"/>
    <mergeCell ref="B10:C10"/>
    <mergeCell ref="B11:C11"/>
    <mergeCell ref="B15:C15"/>
    <mergeCell ref="B18:C18"/>
    <mergeCell ref="B19:C19"/>
    <mergeCell ref="B20:C20"/>
    <mergeCell ref="B12:C12"/>
    <mergeCell ref="B13:C13"/>
    <mergeCell ref="B14:C14"/>
    <mergeCell ref="B16:C16"/>
    <mergeCell ref="B17:C17"/>
  </mergeCells>
  <conditionalFormatting sqref="L6">
    <cfRule type="expression" dxfId="19" priority="281">
      <formula>$K6="No"</formula>
    </cfRule>
  </conditionalFormatting>
  <conditionalFormatting sqref="I6">
    <cfRule type="expression" dxfId="18" priority="274">
      <formula>$D6="Single-sided"</formula>
    </cfRule>
    <cfRule type="expression" dxfId="17" priority="280">
      <formula>$H6="No"</formula>
    </cfRule>
  </conditionalFormatting>
  <conditionalFormatting sqref="N6:O6">
    <cfRule type="expression" dxfId="16" priority="279">
      <formula>$M6="No"</formula>
    </cfRule>
  </conditionalFormatting>
  <conditionalFormatting sqref="P6">
    <cfRule type="cellIs" dxfId="15" priority="277" operator="equal">
      <formula>"N"</formula>
    </cfRule>
    <cfRule type="cellIs" dxfId="14" priority="278" operator="equal">
      <formula>"Y"</formula>
    </cfRule>
  </conditionalFormatting>
  <conditionalFormatting sqref="E6">
    <cfRule type="expression" dxfId="13" priority="276">
      <formula>$D$6="Cross-ventilation"</formula>
    </cfRule>
  </conditionalFormatting>
  <conditionalFormatting sqref="F6:H6">
    <cfRule type="expression" dxfId="12" priority="275">
      <formula>$D6="Single-sided"</formula>
    </cfRule>
  </conditionalFormatting>
  <conditionalFormatting sqref="K6:O6">
    <cfRule type="expression" dxfId="11" priority="273">
      <formula>$D6="Single-sided"</formula>
    </cfRule>
  </conditionalFormatting>
  <conditionalFormatting sqref="B6:P6">
    <cfRule type="expression" dxfId="10" priority="11">
      <formula>ISBLANK(#REF!)</formula>
    </cfRule>
  </conditionalFormatting>
  <dataValidations count="1">
    <dataValidation type="decimal" operator="greaterThan" allowBlank="1" showInputMessage="1" showErrorMessage="1" sqref="E6:F6 I6:J6 L6 N6:O6">
      <formula1>0</formula1>
    </dataValidation>
  </dataValidations>
  <pageMargins left="0.7" right="0.7" top="0.75" bottom="0.75" header="0.3" footer="0.3"/>
  <pageSetup paperSize="9" orientation="portrait" horizontalDpi="2400" verticalDpi="24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Reference!$E$7:$E$8</xm:f>
          </x14:formula1>
          <xm:sqref>G6:H6 M6 K6</xm:sqref>
        </x14:dataValidation>
        <x14:dataValidation type="list" allowBlank="1" showInputMessage="1" showErrorMessage="1">
          <x14:formula1>
            <xm:f>Reference!$E$4:$E$5</xm:f>
          </x14:formula1>
          <xm:sqref>D6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14999847407452621"/>
  </sheetPr>
  <dimension ref="B1:P21"/>
  <sheetViews>
    <sheetView workbookViewId="0">
      <selection activeCell="N20" sqref="N20"/>
    </sheetView>
  </sheetViews>
  <sheetFormatPr defaultRowHeight="15" x14ac:dyDescent="0.25"/>
  <cols>
    <col min="1" max="1" width="2.140625" style="8" customWidth="1"/>
    <col min="2" max="2" width="16.5703125" style="8" customWidth="1"/>
    <col min="3" max="3" width="10.85546875" style="8" customWidth="1"/>
    <col min="4" max="4" width="16.5703125" style="8" customWidth="1"/>
    <col min="5" max="5" width="12.7109375" style="8" customWidth="1"/>
    <col min="6" max="6" width="12.140625" style="8" customWidth="1"/>
    <col min="7" max="7" width="13.85546875" style="8" customWidth="1"/>
    <col min="8" max="8" width="15" style="8" customWidth="1"/>
    <col min="9" max="9" width="29.7109375" style="8" customWidth="1"/>
    <col min="10" max="10" width="19.28515625" style="8" customWidth="1"/>
    <col min="11" max="11" width="12.85546875" style="8" customWidth="1"/>
    <col min="12" max="12" width="36" style="8" customWidth="1"/>
    <col min="13" max="13" width="14.28515625" style="8" customWidth="1"/>
    <col min="14" max="14" width="10.5703125" style="8" customWidth="1"/>
    <col min="15" max="15" width="22.28515625" style="8" customWidth="1"/>
    <col min="16" max="16" width="11.5703125" style="8" customWidth="1"/>
    <col min="17" max="16384" width="9.140625" style="8"/>
  </cols>
  <sheetData>
    <row r="1" spans="2:16" ht="15.75" thickBot="1" x14ac:dyDescent="0.3"/>
    <row r="2" spans="2:16" ht="30.75" customHeight="1" x14ac:dyDescent="0.25">
      <c r="B2" s="9" t="s">
        <v>0</v>
      </c>
      <c r="C2" s="10" t="s">
        <v>1</v>
      </c>
      <c r="D2" s="11" t="s">
        <v>3</v>
      </c>
      <c r="E2" s="10" t="s">
        <v>14</v>
      </c>
      <c r="F2" s="12" t="s">
        <v>6</v>
      </c>
      <c r="G2" s="12" t="s">
        <v>17</v>
      </c>
      <c r="H2" s="12" t="s">
        <v>18</v>
      </c>
      <c r="I2" s="12" t="s">
        <v>12</v>
      </c>
      <c r="J2" s="13" t="s">
        <v>7</v>
      </c>
      <c r="K2" s="10" t="s">
        <v>10</v>
      </c>
      <c r="L2" s="10" t="s">
        <v>11</v>
      </c>
      <c r="M2" s="10" t="s">
        <v>15</v>
      </c>
      <c r="N2" s="10" t="s">
        <v>13</v>
      </c>
      <c r="O2" s="14" t="s">
        <v>16</v>
      </c>
      <c r="P2" s="26" t="s">
        <v>34</v>
      </c>
    </row>
    <row r="3" spans="2:16" ht="16.5" thickBot="1" x14ac:dyDescent="0.3">
      <c r="B3" s="15" t="s">
        <v>2</v>
      </c>
      <c r="C3" s="16">
        <v>25.3</v>
      </c>
      <c r="D3" s="17" t="s">
        <v>5</v>
      </c>
      <c r="E3" s="18">
        <v>5</v>
      </c>
      <c r="F3" s="18">
        <v>13.9</v>
      </c>
      <c r="G3" s="18" t="s">
        <v>9</v>
      </c>
      <c r="H3" s="18" t="s">
        <v>9</v>
      </c>
      <c r="I3" s="18"/>
      <c r="J3" s="16">
        <f>1.89</f>
        <v>1.89</v>
      </c>
      <c r="K3" s="18" t="s">
        <v>9</v>
      </c>
      <c r="L3" s="18">
        <v>2</v>
      </c>
      <c r="M3" s="18" t="s">
        <v>9</v>
      </c>
      <c r="N3" s="18"/>
      <c r="O3" s="19"/>
      <c r="P3" s="20" t="str">
        <f>IF(D3="Cross-ventilation",IF(AND(F3&lt;=15,G3="No",OR(H3="No",I3&gt;=3),J3&gt;0.02*C3,OR(K3="No",L3&lt;2),OR(M3="No",OR(N3&gt;=9,O3&gt;=3))),"Y","N"),IF(AND(E3&lt;=5,J3&gt;=0.05*C3),"Y","N"))</f>
        <v>Y</v>
      </c>
    </row>
    <row r="14" spans="2:16" ht="15.75" thickBot="1" x14ac:dyDescent="0.3"/>
    <row r="15" spans="2:16" x14ac:dyDescent="0.25">
      <c r="J15" s="21" t="s">
        <v>49</v>
      </c>
    </row>
    <row r="16" spans="2:16" x14ac:dyDescent="0.25">
      <c r="J16" s="22" t="s">
        <v>50</v>
      </c>
    </row>
    <row r="17" spans="8:10" x14ac:dyDescent="0.25">
      <c r="J17" s="22">
        <v>1.89</v>
      </c>
    </row>
    <row r="18" spans="8:10" ht="2.25" customHeight="1" x14ac:dyDescent="0.25">
      <c r="J18" s="23"/>
    </row>
    <row r="19" spans="8:10" ht="15.75" thickBot="1" x14ac:dyDescent="0.3">
      <c r="J19" s="24">
        <v>1.89</v>
      </c>
    </row>
    <row r="20" spans="8:10" ht="16.5" thickTop="1" thickBot="1" x14ac:dyDescent="0.3">
      <c r="H20" s="48" t="s">
        <v>20</v>
      </c>
      <c r="I20" s="49"/>
    </row>
    <row r="21" spans="8:10" ht="15.75" thickTop="1" x14ac:dyDescent="0.25"/>
  </sheetData>
  <sheetProtection algorithmName="SHA-512" hashValue="azBzUKSCoEew9G2nRHRH5rEX70lHUTkAdH874EcMlGJn5gktwphtvriNrytc8IohICxFRNPIN1qHbBdx+sBHbQ==" saltValue="MmyjIgn8XWhMa84B67QUqQ==" spinCount="100000" sheet="1" objects="1" scenarios="1" selectLockedCells="1"/>
  <mergeCells count="1">
    <mergeCell ref="H20:I20"/>
  </mergeCells>
  <conditionalFormatting sqref="L3">
    <cfRule type="expression" dxfId="9" priority="10">
      <formula>$K3="No"</formula>
    </cfRule>
  </conditionalFormatting>
  <conditionalFormatting sqref="N3:O3">
    <cfRule type="expression" dxfId="8" priority="8">
      <formula>$M3="No"</formula>
    </cfRule>
  </conditionalFormatting>
  <conditionalFormatting sqref="P3">
    <cfRule type="cellIs" dxfId="7" priority="6" operator="equal">
      <formula>"N"</formula>
    </cfRule>
    <cfRule type="cellIs" dxfId="6" priority="7" operator="equal">
      <formula>"Y"</formula>
    </cfRule>
  </conditionalFormatting>
  <conditionalFormatting sqref="E3">
    <cfRule type="expression" dxfId="5" priority="5">
      <formula>$D$3="Cross-ventilation"</formula>
    </cfRule>
  </conditionalFormatting>
  <conditionalFormatting sqref="F3:H3">
    <cfRule type="expression" dxfId="4" priority="4">
      <formula>$D3="Single-sided"</formula>
    </cfRule>
  </conditionalFormatting>
  <conditionalFormatting sqref="I3">
    <cfRule type="expression" dxfId="3" priority="3">
      <formula>$D3="Single-sided"</formula>
    </cfRule>
    <cfRule type="expression" dxfId="2" priority="9">
      <formula>$H3="No"</formula>
    </cfRule>
  </conditionalFormatting>
  <conditionalFormatting sqref="K3:O3">
    <cfRule type="expression" dxfId="1" priority="2">
      <formula>$D3="Single-sided"</formula>
    </cfRule>
  </conditionalFormatting>
  <conditionalFormatting sqref="B3:P3">
    <cfRule type="expression" dxfId="0" priority="1">
      <formula>ISBLANK(#REF!)</formula>
    </cfRule>
  </conditionalFormatting>
  <pageMargins left="0.7" right="0.7" top="0.75" bottom="0.75" header="0.3" footer="0.3"/>
  <pageSetup paperSize="9" orientation="portrait" horizontalDpi="2400" verticalDpi="2400" r:id="rId1"/>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Reference!$E$4:$E$5</xm:f>
          </x14:formula1>
          <xm:sqref>D3</xm:sqref>
        </x14:dataValidation>
        <x14:dataValidation type="list" allowBlank="1" showInputMessage="1" showErrorMessage="1">
          <x14:formula1>
            <xm:f>Reference!$E$7:$E$8</xm:f>
          </x14:formula1>
          <xm:sqref>K3 G3:H3 M3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E11"/>
  <sheetViews>
    <sheetView workbookViewId="0">
      <selection activeCell="E12" sqref="E12"/>
    </sheetView>
  </sheetViews>
  <sheetFormatPr defaultRowHeight="15" x14ac:dyDescent="0.25"/>
  <cols>
    <col min="5" max="5" width="17.85546875" customWidth="1"/>
  </cols>
  <sheetData>
    <row r="4" spans="5:5" x14ac:dyDescent="0.25">
      <c r="E4" t="s">
        <v>5</v>
      </c>
    </row>
    <row r="5" spans="5:5" x14ac:dyDescent="0.25">
      <c r="E5" t="s">
        <v>4</v>
      </c>
    </row>
    <row r="7" spans="5:5" x14ac:dyDescent="0.25">
      <c r="E7" t="s">
        <v>8</v>
      </c>
    </row>
    <row r="8" spans="5:5" x14ac:dyDescent="0.25">
      <c r="E8" t="s">
        <v>9</v>
      </c>
    </row>
    <row r="11" spans="5:5" x14ac:dyDescent="0.25">
      <c r="E11" t="s">
        <v>19</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Home</vt:lpstr>
      <vt:lpstr>Effective Natural Ventilation</vt:lpstr>
      <vt:lpstr>Example</vt:lpstr>
      <vt:lpstr>Reference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dc:creator>
  <cp:lastModifiedBy>ip</cp:lastModifiedBy>
  <dcterms:created xsi:type="dcterms:W3CDTF">2024-03-01T08:13:34Z</dcterms:created>
  <dcterms:modified xsi:type="dcterms:W3CDTF">2024-07-19T09:51:01Z</dcterms:modified>
</cp:coreProperties>
</file>